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2569\แบบ OIT\OIT 2569\O10\"/>
    </mc:Choice>
  </mc:AlternateContent>
  <xr:revisionPtr revIDLastSave="0" documentId="13_ncr:1_{FEBB1059-EE98-49B0-9166-9BA5C0C13E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1erAvFbs4cFf1FPuKqxFLGWe8Azn1QZ/yHUsE31mZjw="/>
    </ext>
  </extLst>
</workbook>
</file>

<file path=xl/calcChain.xml><?xml version="1.0" encoding="utf-8"?>
<calcChain xmlns="http://schemas.openxmlformats.org/spreadsheetml/2006/main">
  <c r="D20" i="1" l="1"/>
  <c r="D21" i="1" s="1"/>
  <c r="D34" i="1" s="1"/>
</calcChain>
</file>

<file path=xl/sharedStrings.xml><?xml version="1.0" encoding="utf-8"?>
<sst xmlns="http://schemas.openxmlformats.org/spreadsheetml/2006/main" count="187" uniqueCount="87">
  <si>
    <t>ประจำปีงบประมาณ พ.ศ. 2569   (ต.ค.68- ก.ย.69)</t>
  </si>
  <si>
    <t xml:space="preserve"> ข้อมูล ณ วันที่ 1 เมษายน 2569</t>
  </si>
  <si>
    <t>จำนวนงบประมาณ /แหล่งที่จัดสรร/สนับสนุน</t>
  </si>
  <si>
    <t>ระยะเวลาดำเนินการ</t>
  </si>
  <si>
    <t>ที่</t>
  </si>
  <si>
    <t>ชื่อโครงการ/กิจกรรม</t>
  </si>
  <si>
    <t>เป้าหมาย/วิธีดำเนินการ</t>
  </si>
  <si>
    <t>สตช.</t>
  </si>
  <si>
    <t>หน่วยงาน</t>
  </si>
  <si>
    <t>ภาค</t>
  </si>
  <si>
    <t>อปท.</t>
  </si>
  <si>
    <t>อื่นๆ</t>
  </si>
  <si>
    <t>ผลที่คาดว่าจะได้รับ</t>
  </si>
  <si>
    <t>ภาครัฐ</t>
  </si>
  <si>
    <t>เอกชน</t>
  </si>
  <si>
    <t xml:space="preserve">โครงการปฏิรูประบบงานตำรวจ กิจกรรมการปฏิรูประบบงานสอบสวนและบังคับใช้กฏหมาย                      </t>
  </si>
  <si>
    <t xml:space="preserve">พัฒนาระบบงานสอบสวนให้มีประสิทธิภาพเพื่อเพิ่มศักยภาพให้เข้าถึงประชาชน ให้งานสอบสวนเป็นที่พึงประชาชนอย่างแท้จริง </t>
  </si>
  <si>
    <t>-</t>
  </si>
  <si>
    <t>ต.ค.68 - ก.ย.69</t>
  </si>
  <si>
    <t xml:space="preserve"> โครงการเพิ่มประสิทธิภาพงานป้องกันปราบปรามอาชญากรรม</t>
  </si>
  <si>
    <t>พัฒนาระบบงานป้องกันปราบปราม ให้มีความพร้อมในการระงับป้องกันเหตุแก่ประชาชนอย่างทั่วถึง</t>
  </si>
  <si>
    <t>ค่าตอบแทนปฏิบัติงานนอกเวลาราชการ</t>
  </si>
  <si>
    <t>จ่ายค่าตอบแทนปฏิบัติงานนอกเวลาราชการ</t>
  </si>
  <si>
    <t>ต.ค.68 -ก.ย.69</t>
  </si>
  <si>
    <t>ประสิทธิภาพการทำงานที่ดีขึ้นของตำรวจ</t>
  </si>
  <si>
    <t>ค่าตอบแทนพยาน</t>
  </si>
  <si>
    <t>ใช้จ่ายค่าตอบแทนพยาน</t>
  </si>
  <si>
    <t>พยานให้ความร่วมมือที่ดี</t>
  </si>
  <si>
    <t>ค่าตอบแทนนักจิตวิทยา</t>
  </si>
  <si>
    <t>ใช้จ่ายค่าตอบแทนนักจิตวิทยา</t>
  </si>
  <si>
    <t>นักจิตวิทยาให้ความมือที่ดี</t>
  </si>
  <si>
    <t>ค่าตอบแทนชันสูตรพลิกศพ</t>
  </si>
  <si>
    <t>ใช้จ่ายค่าตอบแทนชันสูตรพลิกศพ</t>
  </si>
  <si>
    <t>การชันสูตรพลิกศพเป็นไปด้วยดี</t>
  </si>
  <si>
    <t>ค่าเบี้ยเลี้ยง ค่าเช่าที่พัก ค่าพาหนะ</t>
  </si>
  <si>
    <t>ใช้จ่ายค่าเบี้ยเลี้ยง ค่าเช่าที่พัก ค่าพาหนะ</t>
  </si>
  <si>
    <t>การทำงานของตำรวจเป็นไปอย่างมีประสิทธิภาพ</t>
  </si>
  <si>
    <t>ค่าซ่อมแซมยานพาหนะและขนส่ง</t>
  </si>
  <si>
    <t>ใช้จ่ายค่าซ่อมแซมยานพาหนะและขนส่ง</t>
  </si>
  <si>
    <t>ยานพาหนะพร้อมใช้งาน</t>
  </si>
  <si>
    <t>ค่าจ้างเหมาบริการและอื่นๆ</t>
  </si>
  <si>
    <t>ใช้จ่ายค่ารับเหมาบริการและอื่นๆ</t>
  </si>
  <si>
    <t>ประสิทธิภาพงานในสำนักงานที่ดี</t>
  </si>
  <si>
    <t>ค่าใช้จ่ายส่งหมายเรียกพยาน</t>
  </si>
  <si>
    <t>ใช้จ่ายค่าส่งหมายเรียกพยาน</t>
  </si>
  <si>
    <t>การส่งหมายเรียกพยานมีประสิทธิภาพ</t>
  </si>
  <si>
    <t>ยอดยกไป</t>
  </si>
  <si>
    <t>ยอดยกมา</t>
  </si>
  <si>
    <t>ค่าน้ำมันเชื้อเพลิง</t>
  </si>
  <si>
    <t>ใช้จ่ายค่าน้ำมันเชื้อเพลิง</t>
  </si>
  <si>
    <t>ประสิทธิภาพการออกตรวจพื้นที่ที่ดี</t>
  </si>
  <si>
    <t>ค่าวัสดุสำนักงาน</t>
  </si>
  <si>
    <t>ใช้จ่ายค่าวัสดุสำนักงาน</t>
  </si>
  <si>
    <t>ค่าวัสดุจราจร</t>
  </si>
  <si>
    <t>ใช้จ่ายค่าวัสดุจราจร</t>
  </si>
  <si>
    <t>ประชาชนมีความพึงพอใจ</t>
  </si>
  <si>
    <t>ค่าอาหารผู้ต้องหา</t>
  </si>
  <si>
    <t>คัดเลือกผู้ประกอบการที่ได้ราคาถูกอาหารมีคุณภาพถูกสุขลักษณะ</t>
  </si>
  <si>
    <t>ผู้ต้องหาได้รับอาหารที่เพียงพอ</t>
  </si>
  <si>
    <t>ค่าสาธารณูปโภค</t>
  </si>
  <si>
    <t>ใช้จ่ายค่าสาธารณูปโภค</t>
  </si>
  <si>
    <t>ประสิทธิภาพในสำนักงานที่ดี</t>
  </si>
  <si>
    <t>การบังคับใช้กฎหมายและบริการประชาชนภารกิจงานชุมชนและมวลชนสัมพันธ์</t>
  </si>
  <si>
    <t>ใช้จ่ายงานชุมชนและมวลชนสัมพันธ์ ได้รับความร่วมมือจากประชาชนในเขตรับผิดชอบ</t>
  </si>
  <si>
    <t>โครงการตำรวจประสานโรงเรียน (๑ ตำรวจ ๑ โรงเรียน)</t>
  </si>
  <si>
    <t>จ่ายให้ตำรวจประสานโรงเรียน</t>
  </si>
  <si>
    <t>ยาเสพติดลดลง</t>
  </si>
  <si>
    <t>การสกัดกั้น ปราบปราม การผลิต การค้ายาเสพติด ( สลายโครงสร้าง / พื้นที่พักคอย Heart Land /ปิดล้อมตรวจค้น )</t>
  </si>
  <si>
    <t>สกัดกันและปราบปรามเครือข่ายการค้ายาเสพติดในประเทศและอาชญากรรมข้ามชาติ</t>
  </si>
  <si>
    <t>รวม</t>
  </si>
  <si>
    <t>ผู้รายงาน</t>
  </si>
  <si>
    <t>พ.ต.อ.</t>
  </si>
  <si>
    <t>ผู้ตรวจรายงาน</t>
  </si>
  <si>
    <t>แผนการใช้จ่ายงบประมาณ สถานีตำรวจภูธรตาดโตน</t>
  </si>
  <si>
    <t>ค่าเบี้ยประชุม กต.ตร.</t>
  </si>
  <si>
    <t>แสวงหาความร่วมมือจากภาคเอกชน</t>
  </si>
  <si>
    <t>ภาคประชาชนเข้าใจปัญหา ข้อจำกัดการ
 ปฏิบัติหน้าที่ของตำรวจ</t>
  </si>
  <si>
    <t>ได้รับความร่วมมือจากประชาชนมากขึ้น
 ชุมชนและภาคีเครือข่ายเข้ามามีส่วนร่วมในการป้องกันและแก้ไขปัญหาชุมชน</t>
  </si>
  <si>
    <t>งานตำรวจชุมชนสัมพันธ์</t>
  </si>
  <si>
    <t>จ่ายให้ตำรวจทำงานตำรวจชุมชนสัมพันธ์</t>
  </si>
  <si>
    <t xml:space="preserve"> พ.ต.ต.หญิง</t>
  </si>
  <si>
    <t>( ทองปัก พรมพินิจ )</t>
  </si>
  <si>
    <t>สว.อก.สภ.ตาดโตน</t>
  </si>
  <si>
    <t>( จิรโรจน์  ธนะชัยวรพงศ์ )</t>
  </si>
  <si>
    <t>ผกก.สภ.ตาดโตน</t>
  </si>
  <si>
    <t>งานสอบสวนมีประสิทธิภาพมากยิ่งขึ้นเป็นที่พึ่งของประชาชนได้อย่างแท้จริงมีความโปร่งใสและอำนวยความยุติธรรม
ให้แก่ประชาชน</t>
  </si>
  <si>
    <t>งานป้องกันปราบปรามมีประสิทธิภาพเป็นที่พึ่งของประชาชน ระงับป้องกันเหตุทันท่วงที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</si>
</sst>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??_-;_-@"/>
    <numFmt numFmtId="188" formatCode="#,##0.00;[Red]#,##0.00"/>
  </numFmts>
  <fonts count="16" x14ac:knownFonts="1">
    <font>
      <sz val="11"/>
      <color theme="1"/>
      <name val="Tahoma"/>
      <scheme val="minor"/>
    </font>
    <font>
      <b/>
      <sz val="20"/>
      <color theme="1"/>
      <name val="TH Sarabun New"/>
      <family val="2"/>
    </font>
    <font>
      <sz val="11"/>
      <color theme="1"/>
      <name val="TH Sarabun New"/>
      <family val="2"/>
    </font>
    <font>
      <sz val="20"/>
      <color theme="1"/>
      <name val="TH Sarabun New"/>
      <family val="2"/>
    </font>
    <font>
      <b/>
      <sz val="20"/>
      <color rgb="FFFF0000"/>
      <name val="TH Sarabun New"/>
      <family val="2"/>
    </font>
    <font>
      <sz val="11"/>
      <name val="TH Sarabun New"/>
      <family val="2"/>
    </font>
    <font>
      <b/>
      <sz val="18"/>
      <color rgb="FFFF0000"/>
      <name val="TH Sarabun New"/>
      <family val="2"/>
    </font>
    <font>
      <sz val="15"/>
      <color theme="1"/>
      <name val="TH Sarabun New"/>
      <family val="2"/>
    </font>
    <font>
      <sz val="16"/>
      <color theme="1"/>
      <name val="TH Sarabun New"/>
      <family val="2"/>
    </font>
    <font>
      <b/>
      <sz val="15"/>
      <color rgb="FFFF0000"/>
      <name val="TH Sarabun New"/>
      <family val="2"/>
    </font>
    <font>
      <sz val="15"/>
      <color rgb="FFFF0000"/>
      <name val="TH Sarabun New"/>
      <family val="2"/>
    </font>
    <font>
      <b/>
      <sz val="15"/>
      <color theme="1"/>
      <name val="TH Sarabun New"/>
      <family val="2"/>
    </font>
    <font>
      <b/>
      <sz val="16"/>
      <color theme="1"/>
      <name val="TH Sarabun New"/>
      <family val="2"/>
    </font>
    <font>
      <sz val="15"/>
      <name val="TH Sarabun New"/>
      <family val="2"/>
    </font>
    <font>
      <sz val="12"/>
      <color theme="1"/>
      <name val="TH Sarabun New"/>
      <family val="2"/>
    </font>
    <font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87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87" fontId="4" fillId="2" borderId="10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top"/>
    </xf>
    <xf numFmtId="0" fontId="8" fillId="0" borderId="0" xfId="0" applyFont="1"/>
    <xf numFmtId="0" fontId="7" fillId="0" borderId="18" xfId="0" applyFont="1" applyBorder="1" applyAlignment="1">
      <alignment horizontal="center"/>
    </xf>
    <xf numFmtId="0" fontId="7" fillId="0" borderId="18" xfId="0" applyFont="1" applyBorder="1"/>
    <xf numFmtId="0" fontId="7" fillId="0" borderId="18" xfId="0" applyFont="1" applyBorder="1" applyAlignment="1">
      <alignment shrinkToFit="1"/>
    </xf>
    <xf numFmtId="0" fontId="7" fillId="0" borderId="18" xfId="0" applyFont="1" applyBorder="1" applyAlignment="1">
      <alignment horizontal="center" shrinkToFit="1"/>
    </xf>
    <xf numFmtId="0" fontId="7" fillId="0" borderId="18" xfId="0" applyFont="1" applyBorder="1" applyAlignment="1">
      <alignment horizontal="center" vertical="top"/>
    </xf>
    <xf numFmtId="0" fontId="7" fillId="0" borderId="18" xfId="0" applyFont="1" applyBorder="1" applyAlignment="1">
      <alignment vertical="top"/>
    </xf>
    <xf numFmtId="0" fontId="7" fillId="0" borderId="18" xfId="0" applyFont="1" applyBorder="1" applyAlignment="1">
      <alignment vertical="top" shrinkToFit="1"/>
    </xf>
    <xf numFmtId="0" fontId="9" fillId="0" borderId="18" xfId="0" applyFont="1" applyBorder="1" applyAlignment="1">
      <alignment horizontal="center"/>
    </xf>
    <xf numFmtId="0" fontId="7" fillId="0" borderId="18" xfId="0" applyFont="1" applyBorder="1" applyAlignment="1">
      <alignment horizontal="center" vertical="top" shrinkToFit="1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top" wrapText="1"/>
    </xf>
    <xf numFmtId="0" fontId="7" fillId="0" borderId="18" xfId="0" applyFont="1" applyBorder="1" applyAlignment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187" fontId="3" fillId="0" borderId="0" xfId="0" applyNumberFormat="1" applyFont="1"/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vertical="top" shrinkToFit="1"/>
    </xf>
    <xf numFmtId="188" fontId="7" fillId="0" borderId="18" xfId="0" applyNumberFormat="1" applyFont="1" applyBorder="1" applyAlignment="1">
      <alignment vertical="center" wrapText="1"/>
    </xf>
    <xf numFmtId="188" fontId="7" fillId="0" borderId="18" xfId="0" applyNumberFormat="1" applyFont="1" applyBorder="1"/>
    <xf numFmtId="188" fontId="10" fillId="0" borderId="18" xfId="0" applyNumberFormat="1" applyFont="1" applyBorder="1"/>
    <xf numFmtId="188" fontId="7" fillId="0" borderId="18" xfId="0" applyNumberFormat="1" applyFont="1" applyBorder="1" applyAlignment="1">
      <alignment vertical="top"/>
    </xf>
    <xf numFmtId="188" fontId="7" fillId="0" borderId="6" xfId="0" applyNumberFormat="1" applyFont="1" applyBorder="1" applyAlignment="1">
      <alignment vertical="top"/>
    </xf>
    <xf numFmtId="188" fontId="9" fillId="0" borderId="18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/>
    </xf>
    <xf numFmtId="0" fontId="2" fillId="0" borderId="0" xfId="0" applyFont="1"/>
    <xf numFmtId="0" fontId="7" fillId="0" borderId="6" xfId="0" applyFont="1" applyBorder="1" applyAlignment="1">
      <alignment horizontal="center" vertical="center"/>
    </xf>
    <xf numFmtId="0" fontId="5" fillId="0" borderId="9" xfId="0" applyFont="1" applyBorder="1"/>
    <xf numFmtId="0" fontId="5" fillId="0" borderId="11" xfId="0" applyFont="1" applyBorder="1"/>
    <xf numFmtId="0" fontId="7" fillId="0" borderId="6" xfId="0" applyFont="1" applyBorder="1" applyAlignment="1">
      <alignment horizontal="left" vertical="top" wrapText="1"/>
    </xf>
    <xf numFmtId="188" fontId="13" fillId="0" borderId="6" xfId="0" applyNumberFormat="1" applyFont="1" applyBorder="1" applyAlignment="1">
      <alignment horizontal="right" vertical="top"/>
    </xf>
    <xf numFmtId="188" fontId="5" fillId="0" borderId="11" xfId="0" applyNumberFormat="1" applyFont="1" applyBorder="1" applyAlignment="1">
      <alignment horizontal="right"/>
    </xf>
    <xf numFmtId="0" fontId="7" fillId="0" borderId="6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7" fillId="0" borderId="6" xfId="0" applyFont="1" applyBorder="1" applyAlignment="1">
      <alignment horizontal="center" vertical="top" shrinkToFit="1"/>
    </xf>
    <xf numFmtId="0" fontId="7" fillId="0" borderId="6" xfId="0" applyFont="1" applyBorder="1" applyAlignment="1">
      <alignment horizontal="left" vertical="top" wrapText="1" shrinkToFit="1"/>
    </xf>
    <xf numFmtId="0" fontId="7" fillId="0" borderId="6" xfId="0" applyFont="1" applyBorder="1" applyAlignment="1">
      <alignment vertical="top" wrapText="1" shrinkToFit="1"/>
    </xf>
    <xf numFmtId="188" fontId="7" fillId="0" borderId="6" xfId="0" applyNumberFormat="1" applyFont="1" applyBorder="1" applyAlignment="1">
      <alignment horizontal="right" vertical="top"/>
    </xf>
    <xf numFmtId="188" fontId="5" fillId="0" borderId="9" xfId="0" applyNumberFormat="1" applyFont="1" applyBorder="1" applyAlignment="1">
      <alignment horizontal="right" vertical="top"/>
    </xf>
    <xf numFmtId="188" fontId="5" fillId="0" borderId="11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/>
    </xf>
    <xf numFmtId="0" fontId="8" fillId="0" borderId="6" xfId="0" applyFont="1" applyBorder="1" applyAlignment="1">
      <alignment vertical="top" wrapText="1"/>
    </xf>
    <xf numFmtId="188" fontId="5" fillId="0" borderId="9" xfId="0" applyNumberFormat="1" applyFont="1" applyBorder="1"/>
    <xf numFmtId="0" fontId="7" fillId="0" borderId="13" xfId="0" applyFont="1" applyBorder="1" applyAlignment="1">
      <alignment horizontal="center" vertical="top" shrinkToFit="1"/>
    </xf>
    <xf numFmtId="0" fontId="5" fillId="0" borderId="15" xfId="0" applyFont="1" applyBorder="1"/>
    <xf numFmtId="0" fontId="5" fillId="0" borderId="17" xfId="0" applyFont="1" applyBorder="1"/>
    <xf numFmtId="0" fontId="5" fillId="0" borderId="1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/>
    </xf>
    <xf numFmtId="0" fontId="5" fillId="0" borderId="14" xfId="0" applyFont="1" applyBorder="1"/>
    <xf numFmtId="0" fontId="5" fillId="0" borderId="16" xfId="0" applyFont="1" applyBorder="1"/>
    <xf numFmtId="0" fontId="7" fillId="0" borderId="18" xfId="0" applyFont="1" applyBorder="1" applyAlignment="1">
      <alignment vertical="top" wrapText="1" shrinkToFit="1"/>
    </xf>
    <xf numFmtId="0" fontId="5" fillId="0" borderId="11" xfId="0" applyFont="1" applyBorder="1" applyAlignment="1">
      <alignment wrapText="1"/>
    </xf>
    <xf numFmtId="0" fontId="14" fillId="0" borderId="6" xfId="0" applyFont="1" applyBorder="1" applyAlignment="1">
      <alignment vertical="top" wrapText="1" shrinkToFit="1"/>
    </xf>
    <xf numFmtId="0" fontId="14" fillId="0" borderId="6" xfId="0" applyFont="1" applyBorder="1" applyAlignment="1">
      <alignment horizontal="left" vertical="top" wrapText="1" shrinkToFit="1"/>
    </xf>
    <xf numFmtId="0" fontId="15" fillId="0" borderId="9" xfId="0" applyFont="1" applyBorder="1" applyAlignment="1">
      <alignment wrapText="1"/>
    </xf>
    <xf numFmtId="0" fontId="15" fillId="0" borderId="9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14" fillId="0" borderId="18" xfId="0" applyFont="1" applyBorder="1" applyAlignment="1">
      <alignment wrapText="1" shrinkToFit="1"/>
    </xf>
    <xf numFmtId="0" fontId="14" fillId="0" borderId="18" xfId="0" applyFont="1" applyBorder="1" applyAlignment="1">
      <alignment horizontal="left" vertical="top" wrapText="1" shrinkToFit="1"/>
    </xf>
    <xf numFmtId="0" fontId="14" fillId="0" borderId="18" xfId="0" applyFont="1" applyBorder="1" applyAlignment="1">
      <alignment vertical="top" wrapText="1" shrinkToFit="1"/>
    </xf>
    <xf numFmtId="0" fontId="15" fillId="0" borderId="11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676275</xdr:colOff>
      <xdr:row>33</xdr:row>
      <xdr:rowOff>352425</xdr:rowOff>
    </xdr:from>
    <xdr:to>
      <xdr:col>8</xdr:col>
      <xdr:colOff>990600</xdr:colOff>
      <xdr:row>35</xdr:row>
      <xdr:rowOff>161925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D61033D3-D65B-CB32-AE44-2D7C36BD8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0" y="13839825"/>
          <a:ext cx="2019300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1219201</xdr:colOff>
      <xdr:row>34</xdr:row>
      <xdr:rowOff>58290</xdr:rowOff>
    </xdr:from>
    <xdr:to>
      <xdr:col>3</xdr:col>
      <xdr:colOff>209550</xdr:colOff>
      <xdr:row>35</xdr:row>
      <xdr:rowOff>142875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405C466D-619B-B973-F48B-4674529F35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62" t="25467" r="12500" b="27337"/>
        <a:stretch>
          <a:fillRect/>
        </a:stretch>
      </xdr:blipFill>
      <xdr:spPr>
        <a:xfrm>
          <a:off x="4152901" y="13917165"/>
          <a:ext cx="1057274" cy="608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view="pageBreakPreview" topLeftCell="A28" zoomScaleNormal="100" zoomScaleSheetLayoutView="100" workbookViewId="0">
      <selection activeCell="I10" sqref="I10:I11"/>
    </sheetView>
  </sheetViews>
  <sheetFormatPr defaultColWidth="12.625" defaultRowHeight="15" customHeight="1" x14ac:dyDescent="0.4"/>
  <cols>
    <col min="1" max="1" width="3.25" style="1" customWidth="1"/>
    <col min="2" max="2" width="22.375" style="1" customWidth="1"/>
    <col min="3" max="3" width="27.125" style="1" customWidth="1"/>
    <col min="4" max="4" width="15.375" style="1" customWidth="1"/>
    <col min="5" max="5" width="9.875" style="1" customWidth="1"/>
    <col min="6" max="6" width="5.875" style="1" customWidth="1"/>
    <col min="7" max="7" width="8.125" style="1" customWidth="1"/>
    <col min="8" max="8" width="5.375" style="1" customWidth="1"/>
    <col min="9" max="9" width="13.75" style="1" customWidth="1"/>
    <col min="10" max="10" width="23" style="1" customWidth="1"/>
    <col min="11" max="26" width="11" style="1" customWidth="1"/>
    <col min="27" max="16384" width="12.625" style="1"/>
  </cols>
  <sheetData>
    <row r="1" spans="1:26" ht="23.25" customHeight="1" x14ac:dyDescent="0.7">
      <c r="A1" s="72" t="s">
        <v>73</v>
      </c>
      <c r="B1" s="47"/>
      <c r="C1" s="47"/>
      <c r="D1" s="47"/>
      <c r="E1" s="47"/>
      <c r="F1" s="47"/>
      <c r="G1" s="47"/>
      <c r="H1" s="47"/>
      <c r="I1" s="47"/>
      <c r="J1" s="4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3.25" customHeight="1" x14ac:dyDescent="0.7">
      <c r="A2" s="72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3.25" customHeight="1" x14ac:dyDescent="0.7">
      <c r="A3" s="72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.75" customHeight="1" x14ac:dyDescent="0.7">
      <c r="A4" s="3"/>
      <c r="B4" s="4"/>
      <c r="C4" s="5"/>
      <c r="D4" s="73" t="s">
        <v>2</v>
      </c>
      <c r="E4" s="56"/>
      <c r="F4" s="56"/>
      <c r="G4" s="56"/>
      <c r="H4" s="57"/>
      <c r="I4" s="74" t="s">
        <v>3</v>
      </c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.75" customHeight="1" x14ac:dyDescent="0.7">
      <c r="A5" s="7" t="s">
        <v>4</v>
      </c>
      <c r="B5" s="8" t="s">
        <v>5</v>
      </c>
      <c r="C5" s="9" t="s">
        <v>6</v>
      </c>
      <c r="D5" s="10" t="s">
        <v>7</v>
      </c>
      <c r="E5" s="11" t="s">
        <v>8</v>
      </c>
      <c r="F5" s="12" t="s">
        <v>9</v>
      </c>
      <c r="G5" s="3" t="s">
        <v>10</v>
      </c>
      <c r="H5" s="3" t="s">
        <v>11</v>
      </c>
      <c r="I5" s="49"/>
      <c r="J5" s="9" t="s">
        <v>12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.75" customHeight="1" x14ac:dyDescent="0.7">
      <c r="A6" s="13"/>
      <c r="B6" s="8"/>
      <c r="C6" s="14"/>
      <c r="D6" s="15"/>
      <c r="E6" s="16" t="s">
        <v>13</v>
      </c>
      <c r="F6" s="17" t="s">
        <v>14</v>
      </c>
      <c r="G6" s="18"/>
      <c r="H6" s="18"/>
      <c r="I6" s="50"/>
      <c r="J6" s="1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55000000000000004">
      <c r="A7" s="75">
        <v>1</v>
      </c>
      <c r="B7" s="51" t="s">
        <v>15</v>
      </c>
      <c r="C7" s="60" t="s">
        <v>16</v>
      </c>
      <c r="D7" s="61">
        <v>54600</v>
      </c>
      <c r="E7" s="54" t="s">
        <v>17</v>
      </c>
      <c r="F7" s="54" t="s">
        <v>17</v>
      </c>
      <c r="G7" s="54" t="s">
        <v>17</v>
      </c>
      <c r="H7" s="54" t="s">
        <v>17</v>
      </c>
      <c r="I7" s="68" t="s">
        <v>18</v>
      </c>
      <c r="J7" s="81" t="s">
        <v>85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7.75" customHeight="1" x14ac:dyDescent="0.55000000000000004">
      <c r="A8" s="76"/>
      <c r="B8" s="65"/>
      <c r="C8" s="49"/>
      <c r="D8" s="62"/>
      <c r="E8" s="49"/>
      <c r="F8" s="49"/>
      <c r="G8" s="49"/>
      <c r="H8" s="49"/>
      <c r="I8" s="69"/>
      <c r="J8" s="83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39.75" customHeight="1" x14ac:dyDescent="0.55000000000000004">
      <c r="A9" s="77"/>
      <c r="B9" s="71"/>
      <c r="C9" s="50"/>
      <c r="D9" s="63"/>
      <c r="E9" s="50"/>
      <c r="F9" s="50"/>
      <c r="G9" s="50"/>
      <c r="H9" s="50"/>
      <c r="I9" s="70"/>
      <c r="J9" s="84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39.75" customHeight="1" x14ac:dyDescent="0.55000000000000004">
      <c r="A10" s="54">
        <v>2</v>
      </c>
      <c r="B10" s="64" t="s">
        <v>19</v>
      </c>
      <c r="C10" s="66" t="s">
        <v>20</v>
      </c>
      <c r="D10" s="61">
        <v>35100</v>
      </c>
      <c r="E10" s="54" t="s">
        <v>17</v>
      </c>
      <c r="F10" s="54" t="s">
        <v>17</v>
      </c>
      <c r="G10" s="54" t="s">
        <v>17</v>
      </c>
      <c r="H10" s="54" t="s">
        <v>17</v>
      </c>
      <c r="I10" s="68" t="s">
        <v>18</v>
      </c>
      <c r="J10" s="81" t="s">
        <v>86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49.5" customHeight="1" x14ac:dyDescent="0.55000000000000004">
      <c r="A11" s="50"/>
      <c r="B11" s="65"/>
      <c r="C11" s="49"/>
      <c r="D11" s="62"/>
      <c r="E11" s="49"/>
      <c r="F11" s="49"/>
      <c r="G11" s="49"/>
      <c r="H11" s="49"/>
      <c r="I11" s="69"/>
      <c r="J11" s="83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7.75" customHeight="1" x14ac:dyDescent="0.55000000000000004">
      <c r="A12" s="22">
        <v>2</v>
      </c>
      <c r="B12" s="23" t="s">
        <v>21</v>
      </c>
      <c r="C12" s="24" t="s">
        <v>22</v>
      </c>
      <c r="D12" s="40">
        <v>708000</v>
      </c>
      <c r="E12" s="22" t="s">
        <v>17</v>
      </c>
      <c r="F12" s="22" t="s">
        <v>17</v>
      </c>
      <c r="G12" s="22" t="s">
        <v>17</v>
      </c>
      <c r="H12" s="22" t="s">
        <v>17</v>
      </c>
      <c r="I12" s="25" t="s">
        <v>23</v>
      </c>
      <c r="J12" s="85" t="s">
        <v>24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7.75" customHeight="1" x14ac:dyDescent="0.55000000000000004">
      <c r="A13" s="22">
        <v>3</v>
      </c>
      <c r="B13" s="23" t="s">
        <v>25</v>
      </c>
      <c r="C13" s="24" t="s">
        <v>26</v>
      </c>
      <c r="D13" s="40">
        <v>26400</v>
      </c>
      <c r="E13" s="22" t="s">
        <v>17</v>
      </c>
      <c r="F13" s="22" t="s">
        <v>17</v>
      </c>
      <c r="G13" s="22" t="s">
        <v>17</v>
      </c>
      <c r="H13" s="22" t="s">
        <v>17</v>
      </c>
      <c r="I13" s="25" t="s">
        <v>23</v>
      </c>
      <c r="J13" s="85" t="s">
        <v>27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7.75" customHeight="1" x14ac:dyDescent="0.55000000000000004">
      <c r="A14" s="26">
        <v>4</v>
      </c>
      <c r="B14" s="27" t="s">
        <v>28</v>
      </c>
      <c r="C14" s="28" t="s">
        <v>29</v>
      </c>
      <c r="D14" s="40">
        <v>2900</v>
      </c>
      <c r="E14" s="22" t="s">
        <v>17</v>
      </c>
      <c r="F14" s="22" t="s">
        <v>17</v>
      </c>
      <c r="G14" s="22" t="s">
        <v>17</v>
      </c>
      <c r="H14" s="22" t="s">
        <v>17</v>
      </c>
      <c r="I14" s="25" t="s">
        <v>23</v>
      </c>
      <c r="J14" s="86" t="s">
        <v>30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7.75" customHeight="1" x14ac:dyDescent="0.55000000000000004">
      <c r="A15" s="22">
        <v>5</v>
      </c>
      <c r="B15" s="23" t="s">
        <v>31</v>
      </c>
      <c r="C15" s="24" t="s">
        <v>32</v>
      </c>
      <c r="D15" s="41">
        <v>40200</v>
      </c>
      <c r="E15" s="22" t="s">
        <v>17</v>
      </c>
      <c r="F15" s="22" t="s">
        <v>17</v>
      </c>
      <c r="G15" s="22" t="s">
        <v>17</v>
      </c>
      <c r="H15" s="22" t="s">
        <v>17</v>
      </c>
      <c r="I15" s="25" t="s">
        <v>23</v>
      </c>
      <c r="J15" s="85" t="s">
        <v>33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7.75" customHeight="1" x14ac:dyDescent="0.55000000000000004">
      <c r="A16" s="22">
        <v>6</v>
      </c>
      <c r="B16" s="23" t="s">
        <v>34</v>
      </c>
      <c r="C16" s="24" t="s">
        <v>35</v>
      </c>
      <c r="D16" s="41">
        <v>115200</v>
      </c>
      <c r="E16" s="22" t="s">
        <v>17</v>
      </c>
      <c r="F16" s="22" t="s">
        <v>17</v>
      </c>
      <c r="G16" s="22" t="s">
        <v>17</v>
      </c>
      <c r="H16" s="22" t="s">
        <v>17</v>
      </c>
      <c r="I16" s="25" t="s">
        <v>23</v>
      </c>
      <c r="J16" s="85" t="s">
        <v>36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7.75" customHeight="1" x14ac:dyDescent="0.55000000000000004">
      <c r="A17" s="22">
        <v>7</v>
      </c>
      <c r="B17" s="23" t="s">
        <v>37</v>
      </c>
      <c r="C17" s="24" t="s">
        <v>38</v>
      </c>
      <c r="D17" s="41">
        <v>14700</v>
      </c>
      <c r="E17" s="22" t="s">
        <v>17</v>
      </c>
      <c r="F17" s="22" t="s">
        <v>17</v>
      </c>
      <c r="G17" s="22" t="s">
        <v>17</v>
      </c>
      <c r="H17" s="22" t="s">
        <v>17</v>
      </c>
      <c r="I17" s="25" t="s">
        <v>23</v>
      </c>
      <c r="J17" s="85" t="s">
        <v>39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7.75" customHeight="1" x14ac:dyDescent="0.55000000000000004">
      <c r="A18" s="22">
        <v>8</v>
      </c>
      <c r="B18" s="23" t="s">
        <v>40</v>
      </c>
      <c r="C18" s="24" t="s">
        <v>41</v>
      </c>
      <c r="D18" s="41">
        <v>32600</v>
      </c>
      <c r="E18" s="22" t="s">
        <v>17</v>
      </c>
      <c r="F18" s="22" t="s">
        <v>17</v>
      </c>
      <c r="G18" s="22" t="s">
        <v>17</v>
      </c>
      <c r="H18" s="22" t="s">
        <v>17</v>
      </c>
      <c r="I18" s="25" t="s">
        <v>23</v>
      </c>
      <c r="J18" s="85" t="s">
        <v>42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7.75" customHeight="1" x14ac:dyDescent="0.55000000000000004">
      <c r="A19" s="22">
        <v>9</v>
      </c>
      <c r="B19" s="23" t="s">
        <v>43</v>
      </c>
      <c r="C19" s="24" t="s">
        <v>44</v>
      </c>
      <c r="D19" s="41">
        <v>2100</v>
      </c>
      <c r="E19" s="22" t="s">
        <v>17</v>
      </c>
      <c r="F19" s="22" t="s">
        <v>17</v>
      </c>
      <c r="G19" s="22" t="s">
        <v>17</v>
      </c>
      <c r="H19" s="22" t="s">
        <v>17</v>
      </c>
      <c r="I19" s="25" t="s">
        <v>23</v>
      </c>
      <c r="J19" s="85" t="s">
        <v>45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7.75" customHeight="1" x14ac:dyDescent="0.55000000000000004">
      <c r="A20" s="22"/>
      <c r="B20" s="29" t="s">
        <v>46</v>
      </c>
      <c r="C20" s="24"/>
      <c r="D20" s="42">
        <f>SUM(D7:D19)</f>
        <v>1031800</v>
      </c>
      <c r="E20" s="22"/>
      <c r="F20" s="22"/>
      <c r="G20" s="22"/>
      <c r="H20" s="22"/>
      <c r="I20" s="25"/>
      <c r="J20" s="85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7.75" customHeight="1" x14ac:dyDescent="0.55000000000000004">
      <c r="A21" s="22"/>
      <c r="B21" s="29" t="s">
        <v>47</v>
      </c>
      <c r="C21" s="24"/>
      <c r="D21" s="42">
        <f>SUM(D20)</f>
        <v>1031800</v>
      </c>
      <c r="E21" s="22"/>
      <c r="F21" s="22"/>
      <c r="G21" s="22"/>
      <c r="H21" s="22"/>
      <c r="I21" s="25"/>
      <c r="J21" s="85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7.75" customHeight="1" x14ac:dyDescent="0.55000000000000004">
      <c r="A22" s="22">
        <v>10</v>
      </c>
      <c r="B22" s="23" t="s">
        <v>48</v>
      </c>
      <c r="C22" s="24" t="s">
        <v>49</v>
      </c>
      <c r="D22" s="41">
        <v>929300</v>
      </c>
      <c r="E22" s="22" t="s">
        <v>17</v>
      </c>
      <c r="F22" s="22" t="s">
        <v>17</v>
      </c>
      <c r="G22" s="22" t="s">
        <v>17</v>
      </c>
      <c r="H22" s="22" t="s">
        <v>17</v>
      </c>
      <c r="I22" s="25" t="s">
        <v>23</v>
      </c>
      <c r="J22" s="85" t="s">
        <v>50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7.75" customHeight="1" x14ac:dyDescent="0.55000000000000004">
      <c r="A23" s="22">
        <v>12</v>
      </c>
      <c r="B23" s="23" t="s">
        <v>51</v>
      </c>
      <c r="C23" s="24" t="s">
        <v>52</v>
      </c>
      <c r="D23" s="41">
        <v>5700</v>
      </c>
      <c r="E23" s="22" t="s">
        <v>17</v>
      </c>
      <c r="F23" s="22" t="s">
        <v>17</v>
      </c>
      <c r="G23" s="22" t="s">
        <v>17</v>
      </c>
      <c r="H23" s="22" t="s">
        <v>17</v>
      </c>
      <c r="I23" s="25" t="s">
        <v>23</v>
      </c>
      <c r="J23" s="85" t="s">
        <v>42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7.75" customHeight="1" x14ac:dyDescent="0.55000000000000004">
      <c r="A24" s="22">
        <v>13</v>
      </c>
      <c r="B24" s="23" t="s">
        <v>53</v>
      </c>
      <c r="C24" s="24" t="s">
        <v>54</v>
      </c>
      <c r="D24" s="41">
        <v>4100</v>
      </c>
      <c r="E24" s="22" t="s">
        <v>17</v>
      </c>
      <c r="F24" s="22" t="s">
        <v>17</v>
      </c>
      <c r="G24" s="22" t="s">
        <v>17</v>
      </c>
      <c r="H24" s="22" t="s">
        <v>17</v>
      </c>
      <c r="I24" s="25" t="s">
        <v>23</v>
      </c>
      <c r="J24" s="85" t="s">
        <v>55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48" customHeight="1" x14ac:dyDescent="0.55000000000000004">
      <c r="A25" s="26">
        <v>14</v>
      </c>
      <c r="B25" s="27" t="s">
        <v>56</v>
      </c>
      <c r="C25" s="78" t="s">
        <v>57</v>
      </c>
      <c r="D25" s="43">
        <v>16500</v>
      </c>
      <c r="E25" s="22" t="s">
        <v>17</v>
      </c>
      <c r="F25" s="22" t="s">
        <v>17</v>
      </c>
      <c r="G25" s="22" t="s">
        <v>17</v>
      </c>
      <c r="H25" s="22" t="s">
        <v>17</v>
      </c>
      <c r="I25" s="30" t="s">
        <v>23</v>
      </c>
      <c r="J25" s="87" t="s">
        <v>58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7.75" customHeight="1" x14ac:dyDescent="0.55000000000000004">
      <c r="A26" s="31">
        <v>15</v>
      </c>
      <c r="B26" s="23" t="s">
        <v>59</v>
      </c>
      <c r="C26" s="24" t="s">
        <v>60</v>
      </c>
      <c r="D26" s="41">
        <v>42400</v>
      </c>
      <c r="E26" s="22" t="s">
        <v>17</v>
      </c>
      <c r="F26" s="22" t="s">
        <v>17</v>
      </c>
      <c r="G26" s="22" t="s">
        <v>17</v>
      </c>
      <c r="H26" s="22" t="s">
        <v>17</v>
      </c>
      <c r="I26" s="25" t="s">
        <v>23</v>
      </c>
      <c r="J26" s="85" t="s">
        <v>61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7.75" customHeight="1" x14ac:dyDescent="0.55000000000000004">
      <c r="A27" s="48">
        <v>16</v>
      </c>
      <c r="B27" s="51" t="s">
        <v>62</v>
      </c>
      <c r="C27" s="51" t="s">
        <v>63</v>
      </c>
      <c r="D27" s="52">
        <v>58000</v>
      </c>
      <c r="E27" s="54" t="s">
        <v>17</v>
      </c>
      <c r="F27" s="54" t="s">
        <v>17</v>
      </c>
      <c r="G27" s="54" t="s">
        <v>17</v>
      </c>
      <c r="H27" s="54" t="s">
        <v>17</v>
      </c>
      <c r="I27" s="58" t="s">
        <v>23</v>
      </c>
      <c r="J27" s="81" t="s">
        <v>77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40.5" customHeight="1" x14ac:dyDescent="0.55000000000000004">
      <c r="A28" s="49"/>
      <c r="B28" s="49"/>
      <c r="C28" s="49"/>
      <c r="D28" s="67"/>
      <c r="E28" s="49"/>
      <c r="F28" s="49"/>
      <c r="G28" s="49"/>
      <c r="H28" s="49"/>
      <c r="I28" s="49"/>
      <c r="J28" s="82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51" customHeight="1" x14ac:dyDescent="0.55000000000000004">
      <c r="A29" s="26">
        <v>17</v>
      </c>
      <c r="B29" s="32" t="s">
        <v>64</v>
      </c>
      <c r="C29" s="28" t="s">
        <v>65</v>
      </c>
      <c r="D29" s="43">
        <v>4420</v>
      </c>
      <c r="E29" s="26" t="s">
        <v>17</v>
      </c>
      <c r="F29" s="26" t="s">
        <v>17</v>
      </c>
      <c r="G29" s="26" t="s">
        <v>17</v>
      </c>
      <c r="H29" s="26" t="s">
        <v>17</v>
      </c>
      <c r="I29" s="30" t="s">
        <v>23</v>
      </c>
      <c r="J29" s="87" t="s">
        <v>66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51" customHeight="1" x14ac:dyDescent="0.55000000000000004">
      <c r="A30" s="20">
        <v>18</v>
      </c>
      <c r="B30" s="38" t="s">
        <v>78</v>
      </c>
      <c r="C30" s="38" t="s">
        <v>79</v>
      </c>
      <c r="D30" s="44">
        <v>46400</v>
      </c>
      <c r="E30" s="26" t="s">
        <v>17</v>
      </c>
      <c r="F30" s="26" t="s">
        <v>17</v>
      </c>
      <c r="G30" s="26" t="s">
        <v>17</v>
      </c>
      <c r="H30" s="26" t="s">
        <v>17</v>
      </c>
      <c r="I30" s="30" t="s">
        <v>23</v>
      </c>
      <c r="J30" s="87" t="s">
        <v>66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51" customHeight="1" x14ac:dyDescent="0.55000000000000004">
      <c r="A31" s="20">
        <v>19</v>
      </c>
      <c r="B31" s="38" t="s">
        <v>74</v>
      </c>
      <c r="C31" s="39" t="s">
        <v>75</v>
      </c>
      <c r="D31" s="44">
        <v>8000</v>
      </c>
      <c r="E31" s="26" t="s">
        <v>17</v>
      </c>
      <c r="F31" s="26" t="s">
        <v>17</v>
      </c>
      <c r="G31" s="26" t="s">
        <v>17</v>
      </c>
      <c r="H31" s="26" t="s">
        <v>17</v>
      </c>
      <c r="I31" s="30" t="s">
        <v>23</v>
      </c>
      <c r="J31" s="80" t="s">
        <v>76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7.75" customHeight="1" x14ac:dyDescent="0.55000000000000004">
      <c r="A32" s="48">
        <v>20</v>
      </c>
      <c r="B32" s="51" t="s">
        <v>67</v>
      </c>
      <c r="C32" s="59" t="s">
        <v>68</v>
      </c>
      <c r="D32" s="52">
        <v>66200</v>
      </c>
      <c r="E32" s="54" t="s">
        <v>17</v>
      </c>
      <c r="F32" s="54" t="s">
        <v>17</v>
      </c>
      <c r="G32" s="54" t="s">
        <v>17</v>
      </c>
      <c r="H32" s="54" t="s">
        <v>17</v>
      </c>
      <c r="I32" s="58" t="s">
        <v>23</v>
      </c>
      <c r="J32" s="81" t="s">
        <v>66</v>
      </c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39" customHeight="1" x14ac:dyDescent="0.55000000000000004">
      <c r="A33" s="50"/>
      <c r="B33" s="50"/>
      <c r="C33" s="79"/>
      <c r="D33" s="53"/>
      <c r="E33" s="50"/>
      <c r="F33" s="50"/>
      <c r="G33" s="50"/>
      <c r="H33" s="50"/>
      <c r="I33" s="50"/>
      <c r="J33" s="88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9.25" customHeight="1" x14ac:dyDescent="0.55000000000000004">
      <c r="A34" s="55" t="s">
        <v>69</v>
      </c>
      <c r="B34" s="56"/>
      <c r="C34" s="57"/>
      <c r="D34" s="45">
        <f>SUM(D21:D33)</f>
        <v>2212820</v>
      </c>
      <c r="E34" s="26"/>
      <c r="F34" s="26"/>
      <c r="G34" s="26"/>
      <c r="H34" s="26"/>
      <c r="I34" s="26"/>
      <c r="J34" s="33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41.25" customHeight="1" x14ac:dyDescent="0.7">
      <c r="A35" s="2"/>
      <c r="B35" s="34" t="s">
        <v>80</v>
      </c>
      <c r="C35" s="35"/>
      <c r="D35" s="35" t="s">
        <v>70</v>
      </c>
      <c r="E35" s="35"/>
      <c r="F35" s="35" t="s">
        <v>71</v>
      </c>
      <c r="G35" s="35"/>
      <c r="H35" s="35"/>
      <c r="I35" s="35" t="s">
        <v>72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9" customHeight="1" x14ac:dyDescent="0.7">
      <c r="A36" s="2"/>
      <c r="B36" s="34"/>
      <c r="C36" s="36" t="s">
        <v>81</v>
      </c>
      <c r="D36" s="35"/>
      <c r="E36" s="35"/>
      <c r="F36" s="46" t="s">
        <v>83</v>
      </c>
      <c r="G36" s="47"/>
      <c r="H36" s="47"/>
      <c r="I36" s="4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7.75" customHeight="1" x14ac:dyDescent="0.7">
      <c r="A37" s="2"/>
      <c r="B37" s="35"/>
      <c r="C37" s="36" t="s">
        <v>82</v>
      </c>
      <c r="D37" s="35"/>
      <c r="E37" s="35"/>
      <c r="F37" s="46" t="s">
        <v>84</v>
      </c>
      <c r="G37" s="47"/>
      <c r="H37" s="47"/>
      <c r="I37" s="47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7.75" customHeight="1" x14ac:dyDescent="0.7">
      <c r="A38" s="2"/>
      <c r="B38" s="2"/>
      <c r="C38" s="2"/>
      <c r="D38" s="3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7.75" customHeight="1" x14ac:dyDescent="0.7">
      <c r="A39" s="2"/>
      <c r="B39" s="2"/>
      <c r="C39" s="2"/>
      <c r="D39" s="3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7.75" customHeight="1" x14ac:dyDescent="0.7">
      <c r="A40" s="2"/>
      <c r="B40" s="2"/>
      <c r="C40" s="2"/>
      <c r="D40" s="3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7.75" customHeight="1" x14ac:dyDescent="0.7">
      <c r="A41" s="2"/>
      <c r="B41" s="2"/>
      <c r="C41" s="2"/>
      <c r="D41" s="3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7.75" customHeight="1" x14ac:dyDescent="0.7">
      <c r="A42" s="2"/>
      <c r="B42" s="2"/>
      <c r="C42" s="2"/>
      <c r="D42" s="37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7.75" customHeight="1" x14ac:dyDescent="0.7">
      <c r="A43" s="2"/>
      <c r="B43" s="2"/>
      <c r="C43" s="2"/>
      <c r="D43" s="37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7.75" customHeight="1" x14ac:dyDescent="0.7">
      <c r="A44" s="2"/>
      <c r="B44" s="2"/>
      <c r="C44" s="2"/>
      <c r="D44" s="37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7.75" customHeight="1" x14ac:dyDescent="0.7">
      <c r="A45" s="2"/>
      <c r="B45" s="2"/>
      <c r="C45" s="2"/>
      <c r="D45" s="37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7.75" customHeight="1" x14ac:dyDescent="0.7">
      <c r="A46" s="2"/>
      <c r="B46" s="2"/>
      <c r="C46" s="2"/>
      <c r="D46" s="37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7.75" customHeight="1" x14ac:dyDescent="0.7">
      <c r="A47" s="2"/>
      <c r="B47" s="2"/>
      <c r="C47" s="2"/>
      <c r="D47" s="37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7.75" customHeight="1" x14ac:dyDescent="0.7">
      <c r="A48" s="2"/>
      <c r="B48" s="2"/>
      <c r="C48" s="2"/>
      <c r="D48" s="37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7.75" customHeight="1" x14ac:dyDescent="0.7">
      <c r="A49" s="2"/>
      <c r="B49" s="2"/>
      <c r="C49" s="2"/>
      <c r="D49" s="37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7.75" customHeight="1" x14ac:dyDescent="0.7">
      <c r="A50" s="2"/>
      <c r="B50" s="2"/>
      <c r="C50" s="2"/>
      <c r="D50" s="37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7.75" customHeight="1" x14ac:dyDescent="0.7">
      <c r="A51" s="2"/>
      <c r="B51" s="2"/>
      <c r="C51" s="2"/>
      <c r="D51" s="37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7.75" customHeight="1" x14ac:dyDescent="0.7">
      <c r="A52" s="2"/>
      <c r="B52" s="2"/>
      <c r="C52" s="2"/>
      <c r="D52" s="37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7.75" customHeight="1" x14ac:dyDescent="0.7">
      <c r="A53" s="2"/>
      <c r="B53" s="2"/>
      <c r="C53" s="2"/>
      <c r="D53" s="37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7.75" customHeight="1" x14ac:dyDescent="0.7">
      <c r="A54" s="2"/>
      <c r="B54" s="2"/>
      <c r="C54" s="2"/>
      <c r="D54" s="37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7.75" customHeight="1" x14ac:dyDescent="0.7">
      <c r="A55" s="2"/>
      <c r="B55" s="2"/>
      <c r="C55" s="2"/>
      <c r="D55" s="37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7.75" customHeight="1" x14ac:dyDescent="0.7">
      <c r="A56" s="2"/>
      <c r="B56" s="2"/>
      <c r="C56" s="2"/>
      <c r="D56" s="37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7.75" customHeight="1" x14ac:dyDescent="0.7">
      <c r="A57" s="2"/>
      <c r="B57" s="2"/>
      <c r="C57" s="2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7.75" customHeight="1" x14ac:dyDescent="0.7">
      <c r="A58" s="2"/>
      <c r="B58" s="2"/>
      <c r="C58" s="2"/>
      <c r="D58" s="37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7.75" customHeight="1" x14ac:dyDescent="0.7">
      <c r="A59" s="2"/>
      <c r="B59" s="2"/>
      <c r="C59" s="2"/>
      <c r="D59" s="37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7.75" customHeight="1" x14ac:dyDescent="0.7">
      <c r="A60" s="2"/>
      <c r="B60" s="2"/>
      <c r="C60" s="2"/>
      <c r="D60" s="37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7.75" customHeight="1" x14ac:dyDescent="0.7">
      <c r="A61" s="2"/>
      <c r="B61" s="2"/>
      <c r="C61" s="2"/>
      <c r="D61" s="37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7.75" customHeight="1" x14ac:dyDescent="0.7">
      <c r="A62" s="2"/>
      <c r="B62" s="2"/>
      <c r="C62" s="2"/>
      <c r="D62" s="37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7.75" customHeight="1" x14ac:dyDescent="0.7">
      <c r="A63" s="2"/>
      <c r="B63" s="2"/>
      <c r="C63" s="2"/>
      <c r="D63" s="37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7.75" customHeight="1" x14ac:dyDescent="0.7">
      <c r="A64" s="2"/>
      <c r="B64" s="2"/>
      <c r="C64" s="2"/>
      <c r="D64" s="37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7.75" customHeight="1" x14ac:dyDescent="0.7">
      <c r="A65" s="2"/>
      <c r="B65" s="2"/>
      <c r="C65" s="2"/>
      <c r="D65" s="37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7.75" customHeight="1" x14ac:dyDescent="0.7">
      <c r="A66" s="2"/>
      <c r="B66" s="2"/>
      <c r="C66" s="2"/>
      <c r="D66" s="37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7.75" customHeight="1" x14ac:dyDescent="0.7">
      <c r="A67" s="2"/>
      <c r="B67" s="2"/>
      <c r="C67" s="2"/>
      <c r="D67" s="37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7.75" customHeight="1" x14ac:dyDescent="0.7">
      <c r="A68" s="2"/>
      <c r="B68" s="2"/>
      <c r="C68" s="2"/>
      <c r="D68" s="37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7.75" customHeight="1" x14ac:dyDescent="0.7">
      <c r="A69" s="2"/>
      <c r="B69" s="2"/>
      <c r="C69" s="2"/>
      <c r="D69" s="37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7.75" customHeight="1" x14ac:dyDescent="0.7">
      <c r="A70" s="2"/>
      <c r="B70" s="2"/>
      <c r="C70" s="2"/>
      <c r="D70" s="37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7.75" customHeight="1" x14ac:dyDescent="0.7">
      <c r="A71" s="2"/>
      <c r="B71" s="2"/>
      <c r="C71" s="2"/>
      <c r="D71" s="37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7.75" customHeight="1" x14ac:dyDescent="0.7">
      <c r="A72" s="2"/>
      <c r="B72" s="2"/>
      <c r="C72" s="2"/>
      <c r="D72" s="37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7.75" customHeight="1" x14ac:dyDescent="0.7">
      <c r="A73" s="2"/>
      <c r="B73" s="2"/>
      <c r="C73" s="2"/>
      <c r="D73" s="37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7.75" customHeight="1" x14ac:dyDescent="0.7">
      <c r="A74" s="2"/>
      <c r="B74" s="2"/>
      <c r="C74" s="2"/>
      <c r="D74" s="37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7.75" customHeight="1" x14ac:dyDescent="0.7">
      <c r="A75" s="2"/>
      <c r="B75" s="2"/>
      <c r="C75" s="2"/>
      <c r="D75" s="3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7.75" customHeight="1" x14ac:dyDescent="0.7">
      <c r="A76" s="2"/>
      <c r="B76" s="2"/>
      <c r="C76" s="2"/>
      <c r="D76" s="37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7.75" customHeight="1" x14ac:dyDescent="0.7">
      <c r="A77" s="2"/>
      <c r="B77" s="2"/>
      <c r="C77" s="2"/>
      <c r="D77" s="37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7.75" customHeight="1" x14ac:dyDescent="0.7">
      <c r="A78" s="2"/>
      <c r="B78" s="2"/>
      <c r="C78" s="2"/>
      <c r="D78" s="3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7.75" customHeight="1" x14ac:dyDescent="0.7">
      <c r="A79" s="2"/>
      <c r="B79" s="2"/>
      <c r="C79" s="2"/>
      <c r="D79" s="37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7.75" customHeight="1" x14ac:dyDescent="0.7">
      <c r="A80" s="2"/>
      <c r="B80" s="2"/>
      <c r="C80" s="2"/>
      <c r="D80" s="37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7.75" customHeight="1" x14ac:dyDescent="0.7">
      <c r="A81" s="2"/>
      <c r="B81" s="2"/>
      <c r="C81" s="2"/>
      <c r="D81" s="3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7.75" customHeight="1" x14ac:dyDescent="0.7">
      <c r="A82" s="2"/>
      <c r="B82" s="2"/>
      <c r="C82" s="2"/>
      <c r="D82" s="37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7.75" customHeight="1" x14ac:dyDescent="0.7">
      <c r="A83" s="2"/>
      <c r="B83" s="2"/>
      <c r="C83" s="2"/>
      <c r="D83" s="37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7.75" customHeight="1" x14ac:dyDescent="0.7">
      <c r="A84" s="2"/>
      <c r="B84" s="2"/>
      <c r="C84" s="2"/>
      <c r="D84" s="37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7.75" customHeight="1" x14ac:dyDescent="0.7">
      <c r="A85" s="2"/>
      <c r="B85" s="2"/>
      <c r="C85" s="2"/>
      <c r="D85" s="37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7.75" customHeight="1" x14ac:dyDescent="0.7">
      <c r="A86" s="2"/>
      <c r="B86" s="2"/>
      <c r="C86" s="2"/>
      <c r="D86" s="37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7.75" customHeight="1" x14ac:dyDescent="0.7">
      <c r="A87" s="2"/>
      <c r="B87" s="2"/>
      <c r="C87" s="2"/>
      <c r="D87" s="37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7.75" customHeight="1" x14ac:dyDescent="0.7">
      <c r="A88" s="2"/>
      <c r="B88" s="2"/>
      <c r="C88" s="2"/>
      <c r="D88" s="37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7.75" customHeight="1" x14ac:dyDescent="0.7">
      <c r="A89" s="2"/>
      <c r="B89" s="2"/>
      <c r="C89" s="2"/>
      <c r="D89" s="37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7.75" customHeight="1" x14ac:dyDescent="0.7">
      <c r="A90" s="2"/>
      <c r="B90" s="2"/>
      <c r="C90" s="2"/>
      <c r="D90" s="37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7.75" customHeight="1" x14ac:dyDescent="0.7">
      <c r="A91" s="2"/>
      <c r="B91" s="2"/>
      <c r="C91" s="2"/>
      <c r="D91" s="37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7.75" customHeight="1" x14ac:dyDescent="0.7">
      <c r="A92" s="2"/>
      <c r="B92" s="2"/>
      <c r="C92" s="2"/>
      <c r="D92" s="37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7.75" customHeight="1" x14ac:dyDescent="0.7">
      <c r="A93" s="2"/>
      <c r="B93" s="2"/>
      <c r="C93" s="2"/>
      <c r="D93" s="37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7.75" customHeight="1" x14ac:dyDescent="0.7">
      <c r="A94" s="2"/>
      <c r="B94" s="2"/>
      <c r="C94" s="2"/>
      <c r="D94" s="37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7.75" customHeight="1" x14ac:dyDescent="0.7">
      <c r="A95" s="2"/>
      <c r="B95" s="2"/>
      <c r="C95" s="2"/>
      <c r="D95" s="37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7.75" customHeight="1" x14ac:dyDescent="0.7">
      <c r="A96" s="2"/>
      <c r="B96" s="2"/>
      <c r="C96" s="2"/>
      <c r="D96" s="37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7.75" customHeight="1" x14ac:dyDescent="0.7">
      <c r="A97" s="2"/>
      <c r="B97" s="2"/>
      <c r="C97" s="2"/>
      <c r="D97" s="37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7.75" customHeight="1" x14ac:dyDescent="0.7">
      <c r="A98" s="2"/>
      <c r="B98" s="2"/>
      <c r="C98" s="2"/>
      <c r="D98" s="37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7.75" customHeight="1" x14ac:dyDescent="0.7">
      <c r="A99" s="2"/>
      <c r="B99" s="2"/>
      <c r="C99" s="2"/>
      <c r="D99" s="37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7.75" customHeight="1" x14ac:dyDescent="0.7">
      <c r="A100" s="2"/>
      <c r="B100" s="2"/>
      <c r="C100" s="2"/>
      <c r="D100" s="37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7.75" customHeight="1" x14ac:dyDescent="0.7">
      <c r="A101" s="2"/>
      <c r="B101" s="2"/>
      <c r="C101" s="2"/>
      <c r="D101" s="37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7.75" customHeight="1" x14ac:dyDescent="0.7">
      <c r="A102" s="2"/>
      <c r="B102" s="2"/>
      <c r="C102" s="2"/>
      <c r="D102" s="37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7.75" customHeight="1" x14ac:dyDescent="0.7">
      <c r="A103" s="2"/>
      <c r="B103" s="2"/>
      <c r="C103" s="2"/>
      <c r="D103" s="37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7.75" customHeight="1" x14ac:dyDescent="0.7">
      <c r="A104" s="2"/>
      <c r="B104" s="2"/>
      <c r="C104" s="2"/>
      <c r="D104" s="37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7.75" customHeight="1" x14ac:dyDescent="0.7">
      <c r="A105" s="2"/>
      <c r="B105" s="2"/>
      <c r="C105" s="2"/>
      <c r="D105" s="37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7.75" customHeight="1" x14ac:dyDescent="0.7">
      <c r="A106" s="2"/>
      <c r="B106" s="2"/>
      <c r="C106" s="2"/>
      <c r="D106" s="37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7.75" customHeight="1" x14ac:dyDescent="0.7">
      <c r="A107" s="2"/>
      <c r="B107" s="2"/>
      <c r="C107" s="2"/>
      <c r="D107" s="37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7.75" customHeight="1" x14ac:dyDescent="0.7">
      <c r="A108" s="2"/>
      <c r="B108" s="2"/>
      <c r="C108" s="2"/>
      <c r="D108" s="37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7.75" customHeight="1" x14ac:dyDescent="0.7">
      <c r="A109" s="2"/>
      <c r="B109" s="2"/>
      <c r="C109" s="2"/>
      <c r="D109" s="37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7.75" customHeight="1" x14ac:dyDescent="0.7">
      <c r="A110" s="2"/>
      <c r="B110" s="2"/>
      <c r="C110" s="2"/>
      <c r="D110" s="37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7.75" customHeight="1" x14ac:dyDescent="0.7">
      <c r="A111" s="2"/>
      <c r="B111" s="2"/>
      <c r="C111" s="2"/>
      <c r="D111" s="37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7.75" customHeight="1" x14ac:dyDescent="0.7">
      <c r="A112" s="2"/>
      <c r="B112" s="2"/>
      <c r="C112" s="2"/>
      <c r="D112" s="37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7.75" customHeight="1" x14ac:dyDescent="0.7">
      <c r="A113" s="2"/>
      <c r="B113" s="2"/>
      <c r="C113" s="2"/>
      <c r="D113" s="37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7.75" customHeight="1" x14ac:dyDescent="0.7">
      <c r="A114" s="2"/>
      <c r="B114" s="2"/>
      <c r="C114" s="2"/>
      <c r="D114" s="37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7.75" customHeight="1" x14ac:dyDescent="0.7">
      <c r="A115" s="2"/>
      <c r="B115" s="2"/>
      <c r="C115" s="2"/>
      <c r="D115" s="37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7.75" customHeight="1" x14ac:dyDescent="0.7">
      <c r="A116" s="2"/>
      <c r="B116" s="2"/>
      <c r="C116" s="2"/>
      <c r="D116" s="37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7.75" customHeight="1" x14ac:dyDescent="0.7">
      <c r="A117" s="2"/>
      <c r="B117" s="2"/>
      <c r="C117" s="2"/>
      <c r="D117" s="37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7.75" customHeight="1" x14ac:dyDescent="0.7">
      <c r="A118" s="2"/>
      <c r="B118" s="2"/>
      <c r="C118" s="2"/>
      <c r="D118" s="37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7.75" customHeight="1" x14ac:dyDescent="0.7">
      <c r="A119" s="2"/>
      <c r="B119" s="2"/>
      <c r="C119" s="2"/>
      <c r="D119" s="37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7.75" customHeight="1" x14ac:dyDescent="0.7">
      <c r="A120" s="2"/>
      <c r="B120" s="2"/>
      <c r="C120" s="2"/>
      <c r="D120" s="37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7.75" customHeight="1" x14ac:dyDescent="0.7">
      <c r="A121" s="2"/>
      <c r="B121" s="2"/>
      <c r="C121" s="2"/>
      <c r="D121" s="37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7.75" customHeight="1" x14ac:dyDescent="0.7">
      <c r="A122" s="2"/>
      <c r="B122" s="2"/>
      <c r="C122" s="2"/>
      <c r="D122" s="37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7.75" customHeight="1" x14ac:dyDescent="0.7">
      <c r="A123" s="2"/>
      <c r="B123" s="2"/>
      <c r="C123" s="2"/>
      <c r="D123" s="37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7.75" customHeight="1" x14ac:dyDescent="0.7">
      <c r="A124" s="2"/>
      <c r="B124" s="2"/>
      <c r="C124" s="2"/>
      <c r="D124" s="37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7.75" customHeight="1" x14ac:dyDescent="0.7">
      <c r="A125" s="2"/>
      <c r="B125" s="2"/>
      <c r="C125" s="2"/>
      <c r="D125" s="37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7.75" customHeight="1" x14ac:dyDescent="0.7">
      <c r="A126" s="2"/>
      <c r="B126" s="2"/>
      <c r="C126" s="2"/>
      <c r="D126" s="37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7.75" customHeight="1" x14ac:dyDescent="0.7">
      <c r="A127" s="2"/>
      <c r="B127" s="2"/>
      <c r="C127" s="2"/>
      <c r="D127" s="37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7.75" customHeight="1" x14ac:dyDescent="0.7">
      <c r="A128" s="2"/>
      <c r="B128" s="2"/>
      <c r="C128" s="2"/>
      <c r="D128" s="37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7.75" customHeight="1" x14ac:dyDescent="0.7">
      <c r="A129" s="2"/>
      <c r="B129" s="2"/>
      <c r="C129" s="2"/>
      <c r="D129" s="37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7.75" customHeight="1" x14ac:dyDescent="0.7">
      <c r="A130" s="2"/>
      <c r="B130" s="2"/>
      <c r="C130" s="2"/>
      <c r="D130" s="37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7.75" customHeight="1" x14ac:dyDescent="0.7">
      <c r="A131" s="2"/>
      <c r="B131" s="2"/>
      <c r="C131" s="2"/>
      <c r="D131" s="37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7.75" customHeight="1" x14ac:dyDescent="0.7">
      <c r="A132" s="2"/>
      <c r="B132" s="2"/>
      <c r="C132" s="2"/>
      <c r="D132" s="37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7.75" customHeight="1" x14ac:dyDescent="0.7">
      <c r="A133" s="2"/>
      <c r="B133" s="2"/>
      <c r="C133" s="2"/>
      <c r="D133" s="37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7.75" customHeight="1" x14ac:dyDescent="0.7">
      <c r="A134" s="2"/>
      <c r="B134" s="2"/>
      <c r="C134" s="2"/>
      <c r="D134" s="37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7.75" customHeight="1" x14ac:dyDescent="0.7">
      <c r="A135" s="2"/>
      <c r="B135" s="2"/>
      <c r="C135" s="2"/>
      <c r="D135" s="37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7.75" customHeight="1" x14ac:dyDescent="0.7">
      <c r="A136" s="2"/>
      <c r="B136" s="2"/>
      <c r="C136" s="2"/>
      <c r="D136" s="37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7.75" customHeight="1" x14ac:dyDescent="0.7">
      <c r="A137" s="2"/>
      <c r="B137" s="2"/>
      <c r="C137" s="2"/>
      <c r="D137" s="37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7.75" customHeight="1" x14ac:dyDescent="0.7">
      <c r="A138" s="2"/>
      <c r="B138" s="2"/>
      <c r="C138" s="2"/>
      <c r="D138" s="37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7.75" customHeight="1" x14ac:dyDescent="0.7">
      <c r="A139" s="2"/>
      <c r="B139" s="2"/>
      <c r="C139" s="2"/>
      <c r="D139" s="37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7.75" customHeight="1" x14ac:dyDescent="0.7">
      <c r="A140" s="2"/>
      <c r="B140" s="2"/>
      <c r="C140" s="2"/>
      <c r="D140" s="37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7.75" customHeight="1" x14ac:dyDescent="0.7">
      <c r="A141" s="2"/>
      <c r="B141" s="2"/>
      <c r="C141" s="2"/>
      <c r="D141" s="37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7.75" customHeight="1" x14ac:dyDescent="0.7">
      <c r="A142" s="2"/>
      <c r="B142" s="2"/>
      <c r="C142" s="2"/>
      <c r="D142" s="37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7.75" customHeight="1" x14ac:dyDescent="0.7">
      <c r="A143" s="2"/>
      <c r="B143" s="2"/>
      <c r="C143" s="2"/>
      <c r="D143" s="37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7.75" customHeight="1" x14ac:dyDescent="0.7">
      <c r="A144" s="2"/>
      <c r="B144" s="2"/>
      <c r="C144" s="2"/>
      <c r="D144" s="37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7.75" customHeight="1" x14ac:dyDescent="0.7">
      <c r="A145" s="2"/>
      <c r="B145" s="2"/>
      <c r="C145" s="2"/>
      <c r="D145" s="37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7.75" customHeight="1" x14ac:dyDescent="0.7">
      <c r="A146" s="2"/>
      <c r="B146" s="2"/>
      <c r="C146" s="2"/>
      <c r="D146" s="37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7.75" customHeight="1" x14ac:dyDescent="0.7">
      <c r="A147" s="2"/>
      <c r="B147" s="2"/>
      <c r="C147" s="2"/>
      <c r="D147" s="37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7.75" customHeight="1" x14ac:dyDescent="0.7">
      <c r="A148" s="2"/>
      <c r="B148" s="2"/>
      <c r="C148" s="2"/>
      <c r="D148" s="37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7.75" customHeight="1" x14ac:dyDescent="0.7">
      <c r="A149" s="2"/>
      <c r="B149" s="2"/>
      <c r="C149" s="2"/>
      <c r="D149" s="37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7.75" customHeight="1" x14ac:dyDescent="0.7">
      <c r="A150" s="2"/>
      <c r="B150" s="2"/>
      <c r="C150" s="2"/>
      <c r="D150" s="37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7.75" customHeight="1" x14ac:dyDescent="0.7">
      <c r="A151" s="2"/>
      <c r="B151" s="2"/>
      <c r="C151" s="2"/>
      <c r="D151" s="37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7.75" customHeight="1" x14ac:dyDescent="0.7">
      <c r="A152" s="2"/>
      <c r="B152" s="2"/>
      <c r="C152" s="2"/>
      <c r="D152" s="37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7.75" customHeight="1" x14ac:dyDescent="0.7">
      <c r="A153" s="2"/>
      <c r="B153" s="2"/>
      <c r="C153" s="2"/>
      <c r="D153" s="37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7.75" customHeight="1" x14ac:dyDescent="0.7">
      <c r="A154" s="2"/>
      <c r="B154" s="2"/>
      <c r="C154" s="2"/>
      <c r="D154" s="37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7.75" customHeight="1" x14ac:dyDescent="0.7">
      <c r="A155" s="2"/>
      <c r="B155" s="2"/>
      <c r="C155" s="2"/>
      <c r="D155" s="37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7.75" customHeight="1" x14ac:dyDescent="0.7">
      <c r="A156" s="2"/>
      <c r="B156" s="2"/>
      <c r="C156" s="2"/>
      <c r="D156" s="37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7.75" customHeight="1" x14ac:dyDescent="0.7">
      <c r="A157" s="2"/>
      <c r="B157" s="2"/>
      <c r="C157" s="2"/>
      <c r="D157" s="37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7.75" customHeight="1" x14ac:dyDescent="0.7">
      <c r="A158" s="2"/>
      <c r="B158" s="2"/>
      <c r="C158" s="2"/>
      <c r="D158" s="37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7.75" customHeight="1" x14ac:dyDescent="0.7">
      <c r="A159" s="2"/>
      <c r="B159" s="2"/>
      <c r="C159" s="2"/>
      <c r="D159" s="37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7.75" customHeight="1" x14ac:dyDescent="0.7">
      <c r="A160" s="2"/>
      <c r="B160" s="2"/>
      <c r="C160" s="2"/>
      <c r="D160" s="37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7.75" customHeight="1" x14ac:dyDescent="0.7">
      <c r="A161" s="2"/>
      <c r="B161" s="2"/>
      <c r="C161" s="2"/>
      <c r="D161" s="37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7.75" customHeight="1" x14ac:dyDescent="0.7">
      <c r="A162" s="2"/>
      <c r="B162" s="2"/>
      <c r="C162" s="2"/>
      <c r="D162" s="37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7.75" customHeight="1" x14ac:dyDescent="0.7">
      <c r="A163" s="2"/>
      <c r="B163" s="2"/>
      <c r="C163" s="2"/>
      <c r="D163" s="37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7.75" customHeight="1" x14ac:dyDescent="0.7">
      <c r="A164" s="2"/>
      <c r="B164" s="2"/>
      <c r="C164" s="2"/>
      <c r="D164" s="37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7.75" customHeight="1" x14ac:dyDescent="0.7">
      <c r="A165" s="2"/>
      <c r="B165" s="2"/>
      <c r="C165" s="2"/>
      <c r="D165" s="37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7.75" customHeight="1" x14ac:dyDescent="0.7">
      <c r="A166" s="2"/>
      <c r="B166" s="2"/>
      <c r="C166" s="2"/>
      <c r="D166" s="37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7.75" customHeight="1" x14ac:dyDescent="0.7">
      <c r="A167" s="2"/>
      <c r="B167" s="2"/>
      <c r="C167" s="2"/>
      <c r="D167" s="37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7.75" customHeight="1" x14ac:dyDescent="0.7">
      <c r="A168" s="2"/>
      <c r="B168" s="2"/>
      <c r="C168" s="2"/>
      <c r="D168" s="37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7.75" customHeight="1" x14ac:dyDescent="0.7">
      <c r="A169" s="2"/>
      <c r="B169" s="2"/>
      <c r="C169" s="2"/>
      <c r="D169" s="37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7.75" customHeight="1" x14ac:dyDescent="0.7">
      <c r="A170" s="2"/>
      <c r="B170" s="2"/>
      <c r="C170" s="2"/>
      <c r="D170" s="37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7.75" customHeight="1" x14ac:dyDescent="0.7">
      <c r="A171" s="2"/>
      <c r="B171" s="2"/>
      <c r="C171" s="2"/>
      <c r="D171" s="37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7.75" customHeight="1" x14ac:dyDescent="0.7">
      <c r="A172" s="2"/>
      <c r="B172" s="2"/>
      <c r="C172" s="2"/>
      <c r="D172" s="37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7.75" customHeight="1" x14ac:dyDescent="0.7">
      <c r="A173" s="2"/>
      <c r="B173" s="2"/>
      <c r="C173" s="2"/>
      <c r="D173" s="37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7.75" customHeight="1" x14ac:dyDescent="0.7">
      <c r="A174" s="2"/>
      <c r="B174" s="2"/>
      <c r="C174" s="2"/>
      <c r="D174" s="37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7.75" customHeight="1" x14ac:dyDescent="0.7">
      <c r="A175" s="2"/>
      <c r="B175" s="2"/>
      <c r="C175" s="2"/>
      <c r="D175" s="37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7.75" customHeight="1" x14ac:dyDescent="0.7">
      <c r="A176" s="2"/>
      <c r="B176" s="2"/>
      <c r="C176" s="2"/>
      <c r="D176" s="37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7.75" customHeight="1" x14ac:dyDescent="0.7">
      <c r="A177" s="2"/>
      <c r="B177" s="2"/>
      <c r="C177" s="2"/>
      <c r="D177" s="37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7.75" customHeight="1" x14ac:dyDescent="0.7">
      <c r="A178" s="2"/>
      <c r="B178" s="2"/>
      <c r="C178" s="2"/>
      <c r="D178" s="37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7.75" customHeight="1" x14ac:dyDescent="0.7">
      <c r="A179" s="2"/>
      <c r="B179" s="2"/>
      <c r="C179" s="2"/>
      <c r="D179" s="37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7.75" customHeight="1" x14ac:dyDescent="0.7">
      <c r="A180" s="2"/>
      <c r="B180" s="2"/>
      <c r="C180" s="2"/>
      <c r="D180" s="37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7.75" customHeight="1" x14ac:dyDescent="0.7">
      <c r="A181" s="2"/>
      <c r="B181" s="2"/>
      <c r="C181" s="2"/>
      <c r="D181" s="37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7.75" customHeight="1" x14ac:dyDescent="0.7">
      <c r="A182" s="2"/>
      <c r="B182" s="2"/>
      <c r="C182" s="2"/>
      <c r="D182" s="37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7.75" customHeight="1" x14ac:dyDescent="0.7">
      <c r="A183" s="2"/>
      <c r="B183" s="2"/>
      <c r="C183" s="2"/>
      <c r="D183" s="37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7.75" customHeight="1" x14ac:dyDescent="0.7">
      <c r="A184" s="2"/>
      <c r="B184" s="2"/>
      <c r="C184" s="2"/>
      <c r="D184" s="37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7.75" customHeight="1" x14ac:dyDescent="0.7">
      <c r="A185" s="2"/>
      <c r="B185" s="2"/>
      <c r="C185" s="2"/>
      <c r="D185" s="37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7.75" customHeight="1" x14ac:dyDescent="0.7">
      <c r="A186" s="2"/>
      <c r="B186" s="2"/>
      <c r="C186" s="2"/>
      <c r="D186" s="37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7.75" customHeight="1" x14ac:dyDescent="0.7">
      <c r="A187" s="2"/>
      <c r="B187" s="2"/>
      <c r="C187" s="2"/>
      <c r="D187" s="37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7.75" customHeight="1" x14ac:dyDescent="0.7">
      <c r="A188" s="2"/>
      <c r="B188" s="2"/>
      <c r="C188" s="2"/>
      <c r="D188" s="37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7.75" customHeight="1" x14ac:dyDescent="0.7">
      <c r="A189" s="2"/>
      <c r="B189" s="2"/>
      <c r="C189" s="2"/>
      <c r="D189" s="37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7.75" customHeight="1" x14ac:dyDescent="0.7">
      <c r="A190" s="2"/>
      <c r="B190" s="2"/>
      <c r="C190" s="2"/>
      <c r="D190" s="37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7.75" customHeight="1" x14ac:dyDescent="0.7">
      <c r="A191" s="2"/>
      <c r="B191" s="2"/>
      <c r="C191" s="2"/>
      <c r="D191" s="37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7.75" customHeight="1" x14ac:dyDescent="0.7">
      <c r="A192" s="2"/>
      <c r="B192" s="2"/>
      <c r="C192" s="2"/>
      <c r="D192" s="37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7.75" customHeight="1" x14ac:dyDescent="0.7">
      <c r="A193" s="2"/>
      <c r="B193" s="2"/>
      <c r="C193" s="2"/>
      <c r="D193" s="37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7.75" customHeight="1" x14ac:dyDescent="0.7">
      <c r="A194" s="2"/>
      <c r="B194" s="2"/>
      <c r="C194" s="2"/>
      <c r="D194" s="37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7.75" customHeight="1" x14ac:dyDescent="0.7">
      <c r="A195" s="2"/>
      <c r="B195" s="2"/>
      <c r="C195" s="2"/>
      <c r="D195" s="37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7.75" customHeight="1" x14ac:dyDescent="0.7">
      <c r="A196" s="2"/>
      <c r="B196" s="2"/>
      <c r="C196" s="2"/>
      <c r="D196" s="37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7.75" customHeight="1" x14ac:dyDescent="0.7">
      <c r="A197" s="2"/>
      <c r="B197" s="2"/>
      <c r="C197" s="2"/>
      <c r="D197" s="37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7.75" customHeight="1" x14ac:dyDescent="0.7">
      <c r="A198" s="2"/>
      <c r="B198" s="2"/>
      <c r="C198" s="2"/>
      <c r="D198" s="37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7.75" customHeight="1" x14ac:dyDescent="0.7">
      <c r="A199" s="2"/>
      <c r="B199" s="2"/>
      <c r="C199" s="2"/>
      <c r="D199" s="37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7.75" customHeight="1" x14ac:dyDescent="0.7">
      <c r="A200" s="2"/>
      <c r="B200" s="2"/>
      <c r="C200" s="2"/>
      <c r="D200" s="37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7.75" customHeight="1" x14ac:dyDescent="0.7">
      <c r="A201" s="2"/>
      <c r="B201" s="2"/>
      <c r="C201" s="2"/>
      <c r="D201" s="37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7.75" customHeight="1" x14ac:dyDescent="0.7">
      <c r="A202" s="2"/>
      <c r="B202" s="2"/>
      <c r="C202" s="2"/>
      <c r="D202" s="37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7.75" customHeight="1" x14ac:dyDescent="0.7">
      <c r="A203" s="2"/>
      <c r="B203" s="2"/>
      <c r="C203" s="2"/>
      <c r="D203" s="37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7.75" customHeight="1" x14ac:dyDescent="0.7">
      <c r="A204" s="2"/>
      <c r="B204" s="2"/>
      <c r="C204" s="2"/>
      <c r="D204" s="37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7.75" customHeight="1" x14ac:dyDescent="0.7">
      <c r="A205" s="2"/>
      <c r="B205" s="2"/>
      <c r="C205" s="2"/>
      <c r="D205" s="37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7.75" customHeight="1" x14ac:dyDescent="0.7">
      <c r="A206" s="2"/>
      <c r="B206" s="2"/>
      <c r="C206" s="2"/>
      <c r="D206" s="37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7.75" customHeight="1" x14ac:dyDescent="0.7">
      <c r="A207" s="2"/>
      <c r="B207" s="2"/>
      <c r="C207" s="2"/>
      <c r="D207" s="37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7.75" customHeight="1" x14ac:dyDescent="0.7">
      <c r="A208" s="2"/>
      <c r="B208" s="2"/>
      <c r="C208" s="2"/>
      <c r="D208" s="37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7.75" customHeight="1" x14ac:dyDescent="0.7">
      <c r="A209" s="2"/>
      <c r="B209" s="2"/>
      <c r="C209" s="2"/>
      <c r="D209" s="37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7.75" customHeight="1" x14ac:dyDescent="0.7">
      <c r="A210" s="2"/>
      <c r="B210" s="2"/>
      <c r="C210" s="2"/>
      <c r="D210" s="37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7.75" customHeight="1" x14ac:dyDescent="0.7">
      <c r="A211" s="2"/>
      <c r="B211" s="2"/>
      <c r="C211" s="2"/>
      <c r="D211" s="37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7.75" customHeight="1" x14ac:dyDescent="0.7">
      <c r="A212" s="2"/>
      <c r="B212" s="2"/>
      <c r="C212" s="2"/>
      <c r="D212" s="37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7.75" customHeight="1" x14ac:dyDescent="0.7">
      <c r="A213" s="2"/>
      <c r="B213" s="2"/>
      <c r="C213" s="2"/>
      <c r="D213" s="37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7.75" customHeight="1" x14ac:dyDescent="0.7">
      <c r="A214" s="2"/>
      <c r="B214" s="2"/>
      <c r="C214" s="2"/>
      <c r="D214" s="37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7.75" customHeight="1" x14ac:dyDescent="0.7">
      <c r="A215" s="2"/>
      <c r="B215" s="2"/>
      <c r="C215" s="2"/>
      <c r="D215" s="37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7.75" customHeight="1" x14ac:dyDescent="0.7">
      <c r="A216" s="2"/>
      <c r="B216" s="2"/>
      <c r="C216" s="2"/>
      <c r="D216" s="37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7.75" customHeight="1" x14ac:dyDescent="0.7">
      <c r="A217" s="2"/>
      <c r="B217" s="2"/>
      <c r="C217" s="2"/>
      <c r="D217" s="37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7.75" customHeight="1" x14ac:dyDescent="0.7">
      <c r="A218" s="2"/>
      <c r="B218" s="2"/>
      <c r="C218" s="2"/>
      <c r="D218" s="37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7.75" customHeight="1" x14ac:dyDescent="0.7">
      <c r="A219" s="2"/>
      <c r="B219" s="2"/>
      <c r="C219" s="2"/>
      <c r="D219" s="37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7.75" customHeight="1" x14ac:dyDescent="0.7">
      <c r="A220" s="2"/>
      <c r="B220" s="2"/>
      <c r="C220" s="2"/>
      <c r="D220" s="37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7.75" customHeight="1" x14ac:dyDescent="0.7">
      <c r="A221" s="2"/>
      <c r="B221" s="2"/>
      <c r="C221" s="2"/>
      <c r="D221" s="37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7.75" customHeight="1" x14ac:dyDescent="0.7">
      <c r="A222" s="2"/>
      <c r="B222" s="2"/>
      <c r="C222" s="2"/>
      <c r="D222" s="37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7.75" customHeight="1" x14ac:dyDescent="0.7">
      <c r="A223" s="2"/>
      <c r="B223" s="2"/>
      <c r="C223" s="2"/>
      <c r="D223" s="37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7.75" customHeight="1" x14ac:dyDescent="0.7">
      <c r="A224" s="2"/>
      <c r="B224" s="2"/>
      <c r="C224" s="2"/>
      <c r="D224" s="37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7.75" customHeight="1" x14ac:dyDescent="0.7">
      <c r="A225" s="2"/>
      <c r="B225" s="2"/>
      <c r="C225" s="2"/>
      <c r="D225" s="37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7.75" customHeight="1" x14ac:dyDescent="0.7">
      <c r="A226" s="2"/>
      <c r="B226" s="2"/>
      <c r="C226" s="2"/>
      <c r="D226" s="37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7.75" customHeight="1" x14ac:dyDescent="0.7">
      <c r="A227" s="2"/>
      <c r="B227" s="2"/>
      <c r="C227" s="2"/>
      <c r="D227" s="37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7.75" customHeight="1" x14ac:dyDescent="0.7">
      <c r="A228" s="2"/>
      <c r="B228" s="2"/>
      <c r="C228" s="2"/>
      <c r="D228" s="37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7.75" customHeight="1" x14ac:dyDescent="0.7">
      <c r="A229" s="2"/>
      <c r="B229" s="2"/>
      <c r="C229" s="2"/>
      <c r="D229" s="37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7.75" customHeight="1" x14ac:dyDescent="0.7">
      <c r="A230" s="2"/>
      <c r="B230" s="2"/>
      <c r="C230" s="2"/>
      <c r="D230" s="37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7.75" customHeight="1" x14ac:dyDescent="0.7">
      <c r="A231" s="2"/>
      <c r="B231" s="2"/>
      <c r="C231" s="2"/>
      <c r="D231" s="37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7.75" customHeight="1" x14ac:dyDescent="0.7">
      <c r="A232" s="2"/>
      <c r="B232" s="2"/>
      <c r="C232" s="2"/>
      <c r="D232" s="37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7.75" customHeight="1" x14ac:dyDescent="0.7">
      <c r="A233" s="2"/>
      <c r="B233" s="2"/>
      <c r="C233" s="2"/>
      <c r="D233" s="37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7.75" customHeight="1" x14ac:dyDescent="0.7">
      <c r="A234" s="2"/>
      <c r="B234" s="2"/>
      <c r="C234" s="2"/>
      <c r="D234" s="37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7.75" customHeight="1" x14ac:dyDescent="0.7">
      <c r="A235" s="2"/>
      <c r="B235" s="2"/>
      <c r="C235" s="2"/>
      <c r="D235" s="37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7.75" customHeight="1" x14ac:dyDescent="0.7">
      <c r="A236" s="2"/>
      <c r="B236" s="2"/>
      <c r="C236" s="2"/>
      <c r="D236" s="37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7.75" customHeight="1" x14ac:dyDescent="0.7">
      <c r="A237" s="2"/>
      <c r="B237" s="2"/>
      <c r="C237" s="2"/>
      <c r="D237" s="37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7.75" customHeight="1" x14ac:dyDescent="0.7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7.75" customHeight="1" x14ac:dyDescent="0.7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7.75" customHeight="1" x14ac:dyDescent="0.7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7.75" customHeight="1" x14ac:dyDescent="0.7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7.75" customHeight="1" x14ac:dyDescent="0.7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7.75" customHeight="1" x14ac:dyDescent="0.7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7.75" customHeight="1" x14ac:dyDescent="0.7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7.75" customHeight="1" x14ac:dyDescent="0.7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7.75" customHeight="1" x14ac:dyDescent="0.7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7.75" customHeight="1" x14ac:dyDescent="0.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7.75" customHeight="1" x14ac:dyDescent="0.7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7.75" customHeight="1" x14ac:dyDescent="0.7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7.75" customHeight="1" x14ac:dyDescent="0.7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7.75" customHeight="1" x14ac:dyDescent="0.7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7.75" customHeight="1" x14ac:dyDescent="0.7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7.75" customHeight="1" x14ac:dyDescent="0.7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7.75" customHeight="1" x14ac:dyDescent="0.7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7.75" customHeight="1" x14ac:dyDescent="0.7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7.75" customHeight="1" x14ac:dyDescent="0.7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7.75" customHeight="1" x14ac:dyDescent="0.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7.75" customHeight="1" x14ac:dyDescent="0.7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7.75" customHeight="1" x14ac:dyDescent="0.7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7.75" customHeight="1" x14ac:dyDescent="0.7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7.75" customHeight="1" x14ac:dyDescent="0.7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7.75" customHeight="1" x14ac:dyDescent="0.7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7.75" customHeight="1" x14ac:dyDescent="0.7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7.75" customHeight="1" x14ac:dyDescent="0.7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7.75" customHeight="1" x14ac:dyDescent="0.7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7.75" customHeight="1" x14ac:dyDescent="0.7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7.75" customHeight="1" x14ac:dyDescent="0.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7.75" customHeight="1" x14ac:dyDescent="0.7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7.75" customHeight="1" x14ac:dyDescent="0.7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7.75" customHeight="1" x14ac:dyDescent="0.7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7.75" customHeight="1" x14ac:dyDescent="0.7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7.75" customHeight="1" x14ac:dyDescent="0.7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7.75" customHeight="1" x14ac:dyDescent="0.7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7.75" customHeight="1" x14ac:dyDescent="0.7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7.75" customHeight="1" x14ac:dyDescent="0.7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7.75" customHeight="1" x14ac:dyDescent="0.7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7.75" customHeight="1" x14ac:dyDescent="0.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7.75" customHeight="1" x14ac:dyDescent="0.7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7.75" customHeight="1" x14ac:dyDescent="0.7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7.75" customHeight="1" x14ac:dyDescent="0.7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7.75" customHeight="1" x14ac:dyDescent="0.7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7.75" customHeight="1" x14ac:dyDescent="0.7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7.75" customHeight="1" x14ac:dyDescent="0.7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7.75" customHeight="1" x14ac:dyDescent="0.7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7.75" customHeight="1" x14ac:dyDescent="0.7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7.75" customHeight="1" x14ac:dyDescent="0.7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7.75" customHeight="1" x14ac:dyDescent="0.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7.75" customHeight="1" x14ac:dyDescent="0.7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7.75" customHeight="1" x14ac:dyDescent="0.7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7.75" customHeight="1" x14ac:dyDescent="0.7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7.75" customHeight="1" x14ac:dyDescent="0.7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7.75" customHeight="1" x14ac:dyDescent="0.7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7.75" customHeight="1" x14ac:dyDescent="0.7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7.75" customHeight="1" x14ac:dyDescent="0.7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7.75" customHeight="1" x14ac:dyDescent="0.7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7.75" customHeight="1" x14ac:dyDescent="0.7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7.75" customHeight="1" x14ac:dyDescent="0.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7.75" customHeight="1" x14ac:dyDescent="0.7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7.75" customHeight="1" x14ac:dyDescent="0.7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7.75" customHeight="1" x14ac:dyDescent="0.7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7.75" customHeight="1" x14ac:dyDescent="0.7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7.75" customHeight="1" x14ac:dyDescent="0.7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7.75" customHeight="1" x14ac:dyDescent="0.7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7.75" customHeight="1" x14ac:dyDescent="0.7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7.75" customHeight="1" x14ac:dyDescent="0.7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7.75" customHeight="1" x14ac:dyDescent="0.7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7.75" customHeight="1" x14ac:dyDescent="0.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7.75" customHeight="1" x14ac:dyDescent="0.7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7.75" customHeight="1" x14ac:dyDescent="0.7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7.75" customHeight="1" x14ac:dyDescent="0.7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7.75" customHeight="1" x14ac:dyDescent="0.7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7.75" customHeight="1" x14ac:dyDescent="0.7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7.75" customHeight="1" x14ac:dyDescent="0.7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7.75" customHeight="1" x14ac:dyDescent="0.7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7.75" customHeight="1" x14ac:dyDescent="0.7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7.75" customHeight="1" x14ac:dyDescent="0.7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7.75" customHeight="1" x14ac:dyDescent="0.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7.75" customHeight="1" x14ac:dyDescent="0.7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7.75" customHeight="1" x14ac:dyDescent="0.7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7.75" customHeight="1" x14ac:dyDescent="0.7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7.75" customHeight="1" x14ac:dyDescent="0.7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7.75" customHeight="1" x14ac:dyDescent="0.7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7.75" customHeight="1" x14ac:dyDescent="0.7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7.75" customHeight="1" x14ac:dyDescent="0.7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7.75" customHeight="1" x14ac:dyDescent="0.7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7.75" customHeight="1" x14ac:dyDescent="0.7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7.75" customHeight="1" x14ac:dyDescent="0.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7.75" customHeight="1" x14ac:dyDescent="0.7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7.75" customHeight="1" x14ac:dyDescent="0.7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7.75" customHeight="1" x14ac:dyDescent="0.7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7.75" customHeight="1" x14ac:dyDescent="0.7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7.75" customHeight="1" x14ac:dyDescent="0.7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7.75" customHeight="1" x14ac:dyDescent="0.7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7.75" customHeight="1" x14ac:dyDescent="0.7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7.75" customHeight="1" x14ac:dyDescent="0.7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7.75" customHeight="1" x14ac:dyDescent="0.7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7.75" customHeight="1" x14ac:dyDescent="0.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7.75" customHeight="1" x14ac:dyDescent="0.7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7.75" customHeight="1" x14ac:dyDescent="0.7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7.75" customHeight="1" x14ac:dyDescent="0.7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7.75" customHeight="1" x14ac:dyDescent="0.7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7.75" customHeight="1" x14ac:dyDescent="0.7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7.75" customHeight="1" x14ac:dyDescent="0.7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7.75" customHeight="1" x14ac:dyDescent="0.7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7.75" customHeight="1" x14ac:dyDescent="0.7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7.75" customHeight="1" x14ac:dyDescent="0.7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7.75" customHeight="1" x14ac:dyDescent="0.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7.75" customHeight="1" x14ac:dyDescent="0.7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7.75" customHeight="1" x14ac:dyDescent="0.7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7.75" customHeight="1" x14ac:dyDescent="0.7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7.75" customHeight="1" x14ac:dyDescent="0.7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7.75" customHeight="1" x14ac:dyDescent="0.7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7.75" customHeight="1" x14ac:dyDescent="0.7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7.75" customHeight="1" x14ac:dyDescent="0.7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7.75" customHeight="1" x14ac:dyDescent="0.7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7.75" customHeight="1" x14ac:dyDescent="0.7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7.75" customHeight="1" x14ac:dyDescent="0.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7.75" customHeight="1" x14ac:dyDescent="0.7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7.75" customHeight="1" x14ac:dyDescent="0.7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7.75" customHeight="1" x14ac:dyDescent="0.7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7.75" customHeight="1" x14ac:dyDescent="0.7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7.75" customHeight="1" x14ac:dyDescent="0.7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7.75" customHeight="1" x14ac:dyDescent="0.7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7.75" customHeight="1" x14ac:dyDescent="0.7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7.75" customHeight="1" x14ac:dyDescent="0.7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7.75" customHeight="1" x14ac:dyDescent="0.7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7.75" customHeight="1" x14ac:dyDescent="0.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7.75" customHeight="1" x14ac:dyDescent="0.7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7.75" customHeight="1" x14ac:dyDescent="0.7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7.75" customHeight="1" x14ac:dyDescent="0.7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7.75" customHeight="1" x14ac:dyDescent="0.7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7.75" customHeight="1" x14ac:dyDescent="0.7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7.75" customHeight="1" x14ac:dyDescent="0.7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7.75" customHeight="1" x14ac:dyDescent="0.7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7.75" customHeight="1" x14ac:dyDescent="0.7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7.75" customHeight="1" x14ac:dyDescent="0.7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7.75" customHeight="1" x14ac:dyDescent="0.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7.75" customHeight="1" x14ac:dyDescent="0.7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7.75" customHeight="1" x14ac:dyDescent="0.7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7.75" customHeight="1" x14ac:dyDescent="0.7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7.75" customHeight="1" x14ac:dyDescent="0.7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7.75" customHeight="1" x14ac:dyDescent="0.7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7.75" customHeight="1" x14ac:dyDescent="0.7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7.75" customHeight="1" x14ac:dyDescent="0.7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7.75" customHeight="1" x14ac:dyDescent="0.7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7.75" customHeight="1" x14ac:dyDescent="0.7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7.75" customHeight="1" x14ac:dyDescent="0.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7.75" customHeight="1" x14ac:dyDescent="0.7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7.75" customHeight="1" x14ac:dyDescent="0.7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7.75" customHeight="1" x14ac:dyDescent="0.7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7.75" customHeight="1" x14ac:dyDescent="0.7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7.75" customHeight="1" x14ac:dyDescent="0.7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7.75" customHeight="1" x14ac:dyDescent="0.7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7.75" customHeight="1" x14ac:dyDescent="0.7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7.75" customHeight="1" x14ac:dyDescent="0.7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7.75" customHeight="1" x14ac:dyDescent="0.7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7.75" customHeight="1" x14ac:dyDescent="0.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7.75" customHeight="1" x14ac:dyDescent="0.7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7.75" customHeight="1" x14ac:dyDescent="0.7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7.75" customHeight="1" x14ac:dyDescent="0.7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7.75" customHeight="1" x14ac:dyDescent="0.7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7.75" customHeight="1" x14ac:dyDescent="0.7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7.75" customHeight="1" x14ac:dyDescent="0.7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7.75" customHeight="1" x14ac:dyDescent="0.7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7.75" customHeight="1" x14ac:dyDescent="0.7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7.75" customHeight="1" x14ac:dyDescent="0.7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7.75" customHeight="1" x14ac:dyDescent="0.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7.75" customHeight="1" x14ac:dyDescent="0.7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7.75" customHeight="1" x14ac:dyDescent="0.7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7.75" customHeight="1" x14ac:dyDescent="0.7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7.75" customHeight="1" x14ac:dyDescent="0.7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7.75" customHeight="1" x14ac:dyDescent="0.7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7.75" customHeight="1" x14ac:dyDescent="0.7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7.75" customHeight="1" x14ac:dyDescent="0.7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7.75" customHeight="1" x14ac:dyDescent="0.7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7.75" customHeight="1" x14ac:dyDescent="0.7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7.75" customHeight="1" x14ac:dyDescent="0.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7.75" customHeight="1" x14ac:dyDescent="0.7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7.75" customHeight="1" x14ac:dyDescent="0.7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7.75" customHeight="1" x14ac:dyDescent="0.7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7.75" customHeight="1" x14ac:dyDescent="0.7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7.75" customHeight="1" x14ac:dyDescent="0.7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7.75" customHeight="1" x14ac:dyDescent="0.7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7.75" customHeight="1" x14ac:dyDescent="0.7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7.75" customHeight="1" x14ac:dyDescent="0.7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7.75" customHeight="1" x14ac:dyDescent="0.7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7.75" customHeight="1" x14ac:dyDescent="0.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7.75" customHeight="1" x14ac:dyDescent="0.7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7.75" customHeight="1" x14ac:dyDescent="0.7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7.75" customHeight="1" x14ac:dyDescent="0.7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7.75" customHeight="1" x14ac:dyDescent="0.7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7.75" customHeight="1" x14ac:dyDescent="0.7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7.75" customHeight="1" x14ac:dyDescent="0.7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7.75" customHeight="1" x14ac:dyDescent="0.7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7.75" customHeight="1" x14ac:dyDescent="0.7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7.75" customHeight="1" x14ac:dyDescent="0.7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7.75" customHeight="1" x14ac:dyDescent="0.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7.75" customHeight="1" x14ac:dyDescent="0.7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7.75" customHeight="1" x14ac:dyDescent="0.7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7.75" customHeight="1" x14ac:dyDescent="0.7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7.75" customHeight="1" x14ac:dyDescent="0.7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7.75" customHeight="1" x14ac:dyDescent="0.7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7.75" customHeight="1" x14ac:dyDescent="0.7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7.75" customHeight="1" x14ac:dyDescent="0.7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7.75" customHeight="1" x14ac:dyDescent="0.7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7.75" customHeight="1" x14ac:dyDescent="0.7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7.75" customHeight="1" x14ac:dyDescent="0.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7.75" customHeight="1" x14ac:dyDescent="0.7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7.75" customHeight="1" x14ac:dyDescent="0.7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7.75" customHeight="1" x14ac:dyDescent="0.7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7.75" customHeight="1" x14ac:dyDescent="0.7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7.75" customHeight="1" x14ac:dyDescent="0.7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7.75" customHeight="1" x14ac:dyDescent="0.7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7.75" customHeight="1" x14ac:dyDescent="0.7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7.75" customHeight="1" x14ac:dyDescent="0.7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7.75" customHeight="1" x14ac:dyDescent="0.7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7.75" customHeight="1" x14ac:dyDescent="0.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7.75" customHeight="1" x14ac:dyDescent="0.7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7.75" customHeight="1" x14ac:dyDescent="0.7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7.75" customHeight="1" x14ac:dyDescent="0.7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7.75" customHeight="1" x14ac:dyDescent="0.7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7.75" customHeight="1" x14ac:dyDescent="0.7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7.75" customHeight="1" x14ac:dyDescent="0.7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7.75" customHeight="1" x14ac:dyDescent="0.7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7.75" customHeight="1" x14ac:dyDescent="0.7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7.75" customHeight="1" x14ac:dyDescent="0.7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7.75" customHeight="1" x14ac:dyDescent="0.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7.75" customHeight="1" x14ac:dyDescent="0.7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7.75" customHeight="1" x14ac:dyDescent="0.7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7.75" customHeight="1" x14ac:dyDescent="0.7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7.75" customHeight="1" x14ac:dyDescent="0.7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7.75" customHeight="1" x14ac:dyDescent="0.7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7.75" customHeight="1" x14ac:dyDescent="0.7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7.75" customHeight="1" x14ac:dyDescent="0.7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7.75" customHeight="1" x14ac:dyDescent="0.7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7.75" customHeight="1" x14ac:dyDescent="0.7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7.75" customHeight="1" x14ac:dyDescent="0.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7.75" customHeight="1" x14ac:dyDescent="0.7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7.75" customHeight="1" x14ac:dyDescent="0.7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7.75" customHeight="1" x14ac:dyDescent="0.7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7.75" customHeight="1" x14ac:dyDescent="0.7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7.75" customHeight="1" x14ac:dyDescent="0.7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7.75" customHeight="1" x14ac:dyDescent="0.7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7.75" customHeight="1" x14ac:dyDescent="0.7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7.75" customHeight="1" x14ac:dyDescent="0.7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7.75" customHeight="1" x14ac:dyDescent="0.7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7.75" customHeight="1" x14ac:dyDescent="0.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7.75" customHeight="1" x14ac:dyDescent="0.7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7.75" customHeight="1" x14ac:dyDescent="0.7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7.75" customHeight="1" x14ac:dyDescent="0.7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7.75" customHeight="1" x14ac:dyDescent="0.7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7.75" customHeight="1" x14ac:dyDescent="0.7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7.75" customHeight="1" x14ac:dyDescent="0.7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7.75" customHeight="1" x14ac:dyDescent="0.7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7.75" customHeight="1" x14ac:dyDescent="0.7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7.75" customHeight="1" x14ac:dyDescent="0.7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7.75" customHeight="1" x14ac:dyDescent="0.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7.75" customHeight="1" x14ac:dyDescent="0.7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7.75" customHeight="1" x14ac:dyDescent="0.7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7.75" customHeight="1" x14ac:dyDescent="0.7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7.75" customHeight="1" x14ac:dyDescent="0.7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7.75" customHeight="1" x14ac:dyDescent="0.7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7.75" customHeight="1" x14ac:dyDescent="0.7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7.75" customHeight="1" x14ac:dyDescent="0.7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7.75" customHeight="1" x14ac:dyDescent="0.7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7.75" customHeight="1" x14ac:dyDescent="0.7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7.75" customHeight="1" x14ac:dyDescent="0.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7.75" customHeight="1" x14ac:dyDescent="0.7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7.75" customHeight="1" x14ac:dyDescent="0.7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7.75" customHeight="1" x14ac:dyDescent="0.7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7.75" customHeight="1" x14ac:dyDescent="0.7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7.75" customHeight="1" x14ac:dyDescent="0.7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7.75" customHeight="1" x14ac:dyDescent="0.7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7.75" customHeight="1" x14ac:dyDescent="0.7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7.75" customHeight="1" x14ac:dyDescent="0.7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7.75" customHeight="1" x14ac:dyDescent="0.7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7.75" customHeight="1" x14ac:dyDescent="0.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7.75" customHeight="1" x14ac:dyDescent="0.7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7.75" customHeight="1" x14ac:dyDescent="0.7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7.75" customHeight="1" x14ac:dyDescent="0.7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7.75" customHeight="1" x14ac:dyDescent="0.7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7.75" customHeight="1" x14ac:dyDescent="0.7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7.75" customHeight="1" x14ac:dyDescent="0.7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7.75" customHeight="1" x14ac:dyDescent="0.7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7.75" customHeight="1" x14ac:dyDescent="0.7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7.75" customHeight="1" x14ac:dyDescent="0.7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7.75" customHeight="1" x14ac:dyDescent="0.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7.75" customHeight="1" x14ac:dyDescent="0.7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7.75" customHeight="1" x14ac:dyDescent="0.7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7.75" customHeight="1" x14ac:dyDescent="0.7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7.75" customHeight="1" x14ac:dyDescent="0.7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7.75" customHeight="1" x14ac:dyDescent="0.7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7.75" customHeight="1" x14ac:dyDescent="0.7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7.75" customHeight="1" x14ac:dyDescent="0.7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7.75" customHeight="1" x14ac:dyDescent="0.7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7.75" customHeight="1" x14ac:dyDescent="0.7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7.75" customHeight="1" x14ac:dyDescent="0.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7.75" customHeight="1" x14ac:dyDescent="0.7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7.75" customHeight="1" x14ac:dyDescent="0.7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7.75" customHeight="1" x14ac:dyDescent="0.7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7.75" customHeight="1" x14ac:dyDescent="0.7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7.75" customHeight="1" x14ac:dyDescent="0.7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7.75" customHeight="1" x14ac:dyDescent="0.7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7.75" customHeight="1" x14ac:dyDescent="0.7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7.75" customHeight="1" x14ac:dyDescent="0.7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7.75" customHeight="1" x14ac:dyDescent="0.7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7.75" customHeight="1" x14ac:dyDescent="0.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7.75" customHeight="1" x14ac:dyDescent="0.7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7.75" customHeight="1" x14ac:dyDescent="0.7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7.75" customHeight="1" x14ac:dyDescent="0.7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7.75" customHeight="1" x14ac:dyDescent="0.7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7.75" customHeight="1" x14ac:dyDescent="0.7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7.75" customHeight="1" x14ac:dyDescent="0.7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7.75" customHeight="1" x14ac:dyDescent="0.7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7.75" customHeight="1" x14ac:dyDescent="0.7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7.75" customHeight="1" x14ac:dyDescent="0.7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7.75" customHeight="1" x14ac:dyDescent="0.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7.75" customHeight="1" x14ac:dyDescent="0.7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7.75" customHeight="1" x14ac:dyDescent="0.7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7.75" customHeight="1" x14ac:dyDescent="0.7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7.75" customHeight="1" x14ac:dyDescent="0.7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7.75" customHeight="1" x14ac:dyDescent="0.7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7.75" customHeight="1" x14ac:dyDescent="0.7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7.75" customHeight="1" x14ac:dyDescent="0.7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7.75" customHeight="1" x14ac:dyDescent="0.7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7.75" customHeight="1" x14ac:dyDescent="0.7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7.75" customHeight="1" x14ac:dyDescent="0.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7.75" customHeight="1" x14ac:dyDescent="0.7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7.75" customHeight="1" x14ac:dyDescent="0.7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7.75" customHeight="1" x14ac:dyDescent="0.7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7.75" customHeight="1" x14ac:dyDescent="0.7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7.75" customHeight="1" x14ac:dyDescent="0.7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7.75" customHeight="1" x14ac:dyDescent="0.7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7.75" customHeight="1" x14ac:dyDescent="0.7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7.75" customHeight="1" x14ac:dyDescent="0.7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7.75" customHeight="1" x14ac:dyDescent="0.7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7.75" customHeight="1" x14ac:dyDescent="0.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7.75" customHeight="1" x14ac:dyDescent="0.7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7.75" customHeight="1" x14ac:dyDescent="0.7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7.75" customHeight="1" x14ac:dyDescent="0.7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7.75" customHeight="1" x14ac:dyDescent="0.7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7.75" customHeight="1" x14ac:dyDescent="0.7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7.75" customHeight="1" x14ac:dyDescent="0.7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7.75" customHeight="1" x14ac:dyDescent="0.7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7.75" customHeight="1" x14ac:dyDescent="0.7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7.75" customHeight="1" x14ac:dyDescent="0.7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7.75" customHeight="1" x14ac:dyDescent="0.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7.75" customHeight="1" x14ac:dyDescent="0.7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7.75" customHeight="1" x14ac:dyDescent="0.7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7.75" customHeight="1" x14ac:dyDescent="0.7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7.75" customHeight="1" x14ac:dyDescent="0.7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7.75" customHeight="1" x14ac:dyDescent="0.7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7.75" customHeight="1" x14ac:dyDescent="0.7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7.75" customHeight="1" x14ac:dyDescent="0.7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7.75" customHeight="1" x14ac:dyDescent="0.7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7.75" customHeight="1" x14ac:dyDescent="0.7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7.75" customHeight="1" x14ac:dyDescent="0.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7.75" customHeight="1" x14ac:dyDescent="0.7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7.75" customHeight="1" x14ac:dyDescent="0.7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7.75" customHeight="1" x14ac:dyDescent="0.7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7.75" customHeight="1" x14ac:dyDescent="0.7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7.75" customHeight="1" x14ac:dyDescent="0.7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7.75" customHeight="1" x14ac:dyDescent="0.7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7.75" customHeight="1" x14ac:dyDescent="0.7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7.75" customHeight="1" x14ac:dyDescent="0.7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7.75" customHeight="1" x14ac:dyDescent="0.7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7.75" customHeight="1" x14ac:dyDescent="0.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7.75" customHeight="1" x14ac:dyDescent="0.7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7.75" customHeight="1" x14ac:dyDescent="0.7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7.75" customHeight="1" x14ac:dyDescent="0.7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7.75" customHeight="1" x14ac:dyDescent="0.7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7.75" customHeight="1" x14ac:dyDescent="0.7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7.75" customHeight="1" x14ac:dyDescent="0.7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7.75" customHeight="1" x14ac:dyDescent="0.7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7.75" customHeight="1" x14ac:dyDescent="0.7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7.75" customHeight="1" x14ac:dyDescent="0.7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7.75" customHeight="1" x14ac:dyDescent="0.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7.75" customHeight="1" x14ac:dyDescent="0.7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7.75" customHeight="1" x14ac:dyDescent="0.7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7.75" customHeight="1" x14ac:dyDescent="0.7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7.75" customHeight="1" x14ac:dyDescent="0.7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7.75" customHeight="1" x14ac:dyDescent="0.7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7.75" customHeight="1" x14ac:dyDescent="0.7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7.75" customHeight="1" x14ac:dyDescent="0.7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7.75" customHeight="1" x14ac:dyDescent="0.7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7.75" customHeight="1" x14ac:dyDescent="0.7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7.75" customHeight="1" x14ac:dyDescent="0.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7.75" customHeight="1" x14ac:dyDescent="0.7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7.75" customHeight="1" x14ac:dyDescent="0.7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7.75" customHeight="1" x14ac:dyDescent="0.7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7.75" customHeight="1" x14ac:dyDescent="0.7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7.75" customHeight="1" x14ac:dyDescent="0.7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7.75" customHeight="1" x14ac:dyDescent="0.7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7.75" customHeight="1" x14ac:dyDescent="0.7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7.75" customHeight="1" x14ac:dyDescent="0.7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7.75" customHeight="1" x14ac:dyDescent="0.7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7.75" customHeight="1" x14ac:dyDescent="0.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7.75" customHeight="1" x14ac:dyDescent="0.7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7.75" customHeight="1" x14ac:dyDescent="0.7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7.75" customHeight="1" x14ac:dyDescent="0.7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7.75" customHeight="1" x14ac:dyDescent="0.7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7.75" customHeight="1" x14ac:dyDescent="0.7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7.75" customHeight="1" x14ac:dyDescent="0.7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7.75" customHeight="1" x14ac:dyDescent="0.7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7.75" customHeight="1" x14ac:dyDescent="0.7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7.75" customHeight="1" x14ac:dyDescent="0.7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7.75" customHeight="1" x14ac:dyDescent="0.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7.75" customHeight="1" x14ac:dyDescent="0.7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7.75" customHeight="1" x14ac:dyDescent="0.7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7.75" customHeight="1" x14ac:dyDescent="0.7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7.75" customHeight="1" x14ac:dyDescent="0.7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7.75" customHeight="1" x14ac:dyDescent="0.7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7.75" customHeight="1" x14ac:dyDescent="0.7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7.75" customHeight="1" x14ac:dyDescent="0.7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7.75" customHeight="1" x14ac:dyDescent="0.7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7.75" customHeight="1" x14ac:dyDescent="0.7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7.75" customHeight="1" x14ac:dyDescent="0.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7.75" customHeight="1" x14ac:dyDescent="0.7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7.75" customHeight="1" x14ac:dyDescent="0.7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7.75" customHeight="1" x14ac:dyDescent="0.7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7.75" customHeight="1" x14ac:dyDescent="0.7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7.75" customHeight="1" x14ac:dyDescent="0.7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7.75" customHeight="1" x14ac:dyDescent="0.7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7.75" customHeight="1" x14ac:dyDescent="0.7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7.75" customHeight="1" x14ac:dyDescent="0.7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7.75" customHeight="1" x14ac:dyDescent="0.7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7.75" customHeight="1" x14ac:dyDescent="0.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7.75" customHeight="1" x14ac:dyDescent="0.7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7.75" customHeight="1" x14ac:dyDescent="0.7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7.75" customHeight="1" x14ac:dyDescent="0.7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7.75" customHeight="1" x14ac:dyDescent="0.7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7.75" customHeight="1" x14ac:dyDescent="0.7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7.75" customHeight="1" x14ac:dyDescent="0.7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7.75" customHeight="1" x14ac:dyDescent="0.7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7.75" customHeight="1" x14ac:dyDescent="0.7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7.75" customHeight="1" x14ac:dyDescent="0.7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7.75" customHeight="1" x14ac:dyDescent="0.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7.75" customHeight="1" x14ac:dyDescent="0.7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7.75" customHeight="1" x14ac:dyDescent="0.7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7.75" customHeight="1" x14ac:dyDescent="0.7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7.75" customHeight="1" x14ac:dyDescent="0.7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7.75" customHeight="1" x14ac:dyDescent="0.7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7.75" customHeight="1" x14ac:dyDescent="0.7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7.75" customHeight="1" x14ac:dyDescent="0.7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7.75" customHeight="1" x14ac:dyDescent="0.7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7.75" customHeight="1" x14ac:dyDescent="0.7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7.75" customHeight="1" x14ac:dyDescent="0.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7.75" customHeight="1" x14ac:dyDescent="0.7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7.75" customHeight="1" x14ac:dyDescent="0.7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7.75" customHeight="1" x14ac:dyDescent="0.7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7.75" customHeight="1" x14ac:dyDescent="0.7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7.75" customHeight="1" x14ac:dyDescent="0.7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7.75" customHeight="1" x14ac:dyDescent="0.7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7.75" customHeight="1" x14ac:dyDescent="0.7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7.75" customHeight="1" x14ac:dyDescent="0.7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7.75" customHeight="1" x14ac:dyDescent="0.7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7.75" customHeight="1" x14ac:dyDescent="0.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7.75" customHeight="1" x14ac:dyDescent="0.7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7.75" customHeight="1" x14ac:dyDescent="0.7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7.75" customHeight="1" x14ac:dyDescent="0.7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7.75" customHeight="1" x14ac:dyDescent="0.7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7.75" customHeight="1" x14ac:dyDescent="0.7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7.75" customHeight="1" x14ac:dyDescent="0.7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7.75" customHeight="1" x14ac:dyDescent="0.7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7.75" customHeight="1" x14ac:dyDescent="0.7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7.75" customHeight="1" x14ac:dyDescent="0.7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7.75" customHeight="1" x14ac:dyDescent="0.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7.75" customHeight="1" x14ac:dyDescent="0.7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7.75" customHeight="1" x14ac:dyDescent="0.7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7.75" customHeight="1" x14ac:dyDescent="0.7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7.75" customHeight="1" x14ac:dyDescent="0.7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7.75" customHeight="1" x14ac:dyDescent="0.7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7.75" customHeight="1" x14ac:dyDescent="0.7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7.75" customHeight="1" x14ac:dyDescent="0.7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7.75" customHeight="1" x14ac:dyDescent="0.7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7.75" customHeight="1" x14ac:dyDescent="0.7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7.75" customHeight="1" x14ac:dyDescent="0.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7.75" customHeight="1" x14ac:dyDescent="0.7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7.75" customHeight="1" x14ac:dyDescent="0.7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7.75" customHeight="1" x14ac:dyDescent="0.7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7.75" customHeight="1" x14ac:dyDescent="0.7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7.75" customHeight="1" x14ac:dyDescent="0.7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7.75" customHeight="1" x14ac:dyDescent="0.7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7.75" customHeight="1" x14ac:dyDescent="0.7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7.75" customHeight="1" x14ac:dyDescent="0.7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7.75" customHeight="1" x14ac:dyDescent="0.7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7.75" customHeight="1" x14ac:dyDescent="0.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7.75" customHeight="1" x14ac:dyDescent="0.7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7.75" customHeight="1" x14ac:dyDescent="0.7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7.75" customHeight="1" x14ac:dyDescent="0.7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7.75" customHeight="1" x14ac:dyDescent="0.7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7.75" customHeight="1" x14ac:dyDescent="0.7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7.75" customHeight="1" x14ac:dyDescent="0.7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7.75" customHeight="1" x14ac:dyDescent="0.7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7.75" customHeight="1" x14ac:dyDescent="0.7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7.75" customHeight="1" x14ac:dyDescent="0.7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7.75" customHeight="1" x14ac:dyDescent="0.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7.75" customHeight="1" x14ac:dyDescent="0.7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7.75" customHeight="1" x14ac:dyDescent="0.7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7.75" customHeight="1" x14ac:dyDescent="0.7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7.75" customHeight="1" x14ac:dyDescent="0.7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7.75" customHeight="1" x14ac:dyDescent="0.7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7.75" customHeight="1" x14ac:dyDescent="0.7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7.75" customHeight="1" x14ac:dyDescent="0.7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7.75" customHeight="1" x14ac:dyDescent="0.7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7.75" customHeight="1" x14ac:dyDescent="0.7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7.75" customHeight="1" x14ac:dyDescent="0.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7.75" customHeight="1" x14ac:dyDescent="0.7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7.75" customHeight="1" x14ac:dyDescent="0.7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7.75" customHeight="1" x14ac:dyDescent="0.7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7.75" customHeight="1" x14ac:dyDescent="0.7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7.75" customHeight="1" x14ac:dyDescent="0.7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7.75" customHeight="1" x14ac:dyDescent="0.7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7.75" customHeight="1" x14ac:dyDescent="0.7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7.75" customHeight="1" x14ac:dyDescent="0.7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7.75" customHeight="1" x14ac:dyDescent="0.7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7.75" customHeight="1" x14ac:dyDescent="0.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7.75" customHeight="1" x14ac:dyDescent="0.7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7.75" customHeight="1" x14ac:dyDescent="0.7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7.75" customHeight="1" x14ac:dyDescent="0.7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7.75" customHeight="1" x14ac:dyDescent="0.7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7.75" customHeight="1" x14ac:dyDescent="0.7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7.75" customHeight="1" x14ac:dyDescent="0.7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7.75" customHeight="1" x14ac:dyDescent="0.7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7.75" customHeight="1" x14ac:dyDescent="0.7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7.75" customHeight="1" x14ac:dyDescent="0.7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7.75" customHeight="1" x14ac:dyDescent="0.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7.75" customHeight="1" x14ac:dyDescent="0.7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7.75" customHeight="1" x14ac:dyDescent="0.7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7.75" customHeight="1" x14ac:dyDescent="0.7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7.75" customHeight="1" x14ac:dyDescent="0.7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7.75" customHeight="1" x14ac:dyDescent="0.7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7.75" customHeight="1" x14ac:dyDescent="0.7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7.75" customHeight="1" x14ac:dyDescent="0.7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7.75" customHeight="1" x14ac:dyDescent="0.7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7.75" customHeight="1" x14ac:dyDescent="0.7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7.75" customHeight="1" x14ac:dyDescent="0.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7.75" customHeight="1" x14ac:dyDescent="0.7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7.75" customHeight="1" x14ac:dyDescent="0.7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7.75" customHeight="1" x14ac:dyDescent="0.7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7.75" customHeight="1" x14ac:dyDescent="0.7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7.75" customHeight="1" x14ac:dyDescent="0.7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7.75" customHeight="1" x14ac:dyDescent="0.7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7.75" customHeight="1" x14ac:dyDescent="0.7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7.75" customHeight="1" x14ac:dyDescent="0.7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7.75" customHeight="1" x14ac:dyDescent="0.7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7.75" customHeight="1" x14ac:dyDescent="0.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7.75" customHeight="1" x14ac:dyDescent="0.7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7.75" customHeight="1" x14ac:dyDescent="0.7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7.75" customHeight="1" x14ac:dyDescent="0.7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7.75" customHeight="1" x14ac:dyDescent="0.7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7.75" customHeight="1" x14ac:dyDescent="0.7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7.75" customHeight="1" x14ac:dyDescent="0.7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7.75" customHeight="1" x14ac:dyDescent="0.7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7.75" customHeight="1" x14ac:dyDescent="0.7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7.75" customHeight="1" x14ac:dyDescent="0.7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7.75" customHeight="1" x14ac:dyDescent="0.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7.75" customHeight="1" x14ac:dyDescent="0.7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7.75" customHeight="1" x14ac:dyDescent="0.7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7.75" customHeight="1" x14ac:dyDescent="0.7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7.75" customHeight="1" x14ac:dyDescent="0.7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7.75" customHeight="1" x14ac:dyDescent="0.7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7.75" customHeight="1" x14ac:dyDescent="0.7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7.75" customHeight="1" x14ac:dyDescent="0.7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7.75" customHeight="1" x14ac:dyDescent="0.7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7.75" customHeight="1" x14ac:dyDescent="0.7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7.75" customHeight="1" x14ac:dyDescent="0.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7.75" customHeight="1" x14ac:dyDescent="0.7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7.75" customHeight="1" x14ac:dyDescent="0.7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7.75" customHeight="1" x14ac:dyDescent="0.7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7.75" customHeight="1" x14ac:dyDescent="0.7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7.75" customHeight="1" x14ac:dyDescent="0.7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7.75" customHeight="1" x14ac:dyDescent="0.7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7.75" customHeight="1" x14ac:dyDescent="0.7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7.75" customHeight="1" x14ac:dyDescent="0.7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7.75" customHeight="1" x14ac:dyDescent="0.7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7.75" customHeight="1" x14ac:dyDescent="0.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7.75" customHeight="1" x14ac:dyDescent="0.7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7.75" customHeight="1" x14ac:dyDescent="0.7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7.75" customHeight="1" x14ac:dyDescent="0.7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7.75" customHeight="1" x14ac:dyDescent="0.7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7.75" customHeight="1" x14ac:dyDescent="0.7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7.75" customHeight="1" x14ac:dyDescent="0.7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7.75" customHeight="1" x14ac:dyDescent="0.7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7.75" customHeight="1" x14ac:dyDescent="0.7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7.75" customHeight="1" x14ac:dyDescent="0.7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7.75" customHeight="1" x14ac:dyDescent="0.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7.75" customHeight="1" x14ac:dyDescent="0.7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7.75" customHeight="1" x14ac:dyDescent="0.7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7.75" customHeight="1" x14ac:dyDescent="0.7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7.75" customHeight="1" x14ac:dyDescent="0.7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7.75" customHeight="1" x14ac:dyDescent="0.7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7.75" customHeight="1" x14ac:dyDescent="0.7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7.75" customHeight="1" x14ac:dyDescent="0.7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7.75" customHeight="1" x14ac:dyDescent="0.7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7.75" customHeight="1" x14ac:dyDescent="0.7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7.75" customHeight="1" x14ac:dyDescent="0.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7.75" customHeight="1" x14ac:dyDescent="0.7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7.75" customHeight="1" x14ac:dyDescent="0.7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7.75" customHeight="1" x14ac:dyDescent="0.7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7.75" customHeight="1" x14ac:dyDescent="0.7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7.75" customHeight="1" x14ac:dyDescent="0.7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7.75" customHeight="1" x14ac:dyDescent="0.7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7.75" customHeight="1" x14ac:dyDescent="0.7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7.75" customHeight="1" x14ac:dyDescent="0.7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7.75" customHeight="1" x14ac:dyDescent="0.7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7.75" customHeight="1" x14ac:dyDescent="0.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7.75" customHeight="1" x14ac:dyDescent="0.7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7.75" customHeight="1" x14ac:dyDescent="0.7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7.75" customHeight="1" x14ac:dyDescent="0.7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7.75" customHeight="1" x14ac:dyDescent="0.7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7.75" customHeight="1" x14ac:dyDescent="0.7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7.75" customHeight="1" x14ac:dyDescent="0.7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7.75" customHeight="1" x14ac:dyDescent="0.7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7.75" customHeight="1" x14ac:dyDescent="0.7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7.75" customHeight="1" x14ac:dyDescent="0.7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7.75" customHeight="1" x14ac:dyDescent="0.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7.75" customHeight="1" x14ac:dyDescent="0.7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7.75" customHeight="1" x14ac:dyDescent="0.7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7.75" customHeight="1" x14ac:dyDescent="0.7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7.75" customHeight="1" x14ac:dyDescent="0.7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7.75" customHeight="1" x14ac:dyDescent="0.7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7.75" customHeight="1" x14ac:dyDescent="0.7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7.75" customHeight="1" x14ac:dyDescent="0.7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7.75" customHeight="1" x14ac:dyDescent="0.7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7.75" customHeight="1" x14ac:dyDescent="0.7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7.75" customHeight="1" x14ac:dyDescent="0.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7.75" customHeight="1" x14ac:dyDescent="0.7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7.75" customHeight="1" x14ac:dyDescent="0.7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7.75" customHeight="1" x14ac:dyDescent="0.7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7.75" customHeight="1" x14ac:dyDescent="0.7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7.75" customHeight="1" x14ac:dyDescent="0.7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7.75" customHeight="1" x14ac:dyDescent="0.7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7.75" customHeight="1" x14ac:dyDescent="0.7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7.75" customHeight="1" x14ac:dyDescent="0.7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7.75" customHeight="1" x14ac:dyDescent="0.7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7.75" customHeight="1" x14ac:dyDescent="0.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7.75" customHeight="1" x14ac:dyDescent="0.7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7.75" customHeight="1" x14ac:dyDescent="0.7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7.75" customHeight="1" x14ac:dyDescent="0.7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7.75" customHeight="1" x14ac:dyDescent="0.7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7.75" customHeight="1" x14ac:dyDescent="0.7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7.75" customHeight="1" x14ac:dyDescent="0.7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7.75" customHeight="1" x14ac:dyDescent="0.7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7.75" customHeight="1" x14ac:dyDescent="0.7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7.75" customHeight="1" x14ac:dyDescent="0.7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7.75" customHeight="1" x14ac:dyDescent="0.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7.75" customHeight="1" x14ac:dyDescent="0.7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7.75" customHeight="1" x14ac:dyDescent="0.7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7.75" customHeight="1" x14ac:dyDescent="0.7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7.75" customHeight="1" x14ac:dyDescent="0.7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7.75" customHeight="1" x14ac:dyDescent="0.7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7.75" customHeight="1" x14ac:dyDescent="0.7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7.75" customHeight="1" x14ac:dyDescent="0.7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7.75" customHeight="1" x14ac:dyDescent="0.7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7.75" customHeight="1" x14ac:dyDescent="0.7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7.75" customHeight="1" x14ac:dyDescent="0.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7.75" customHeight="1" x14ac:dyDescent="0.7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7.75" customHeight="1" x14ac:dyDescent="0.7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7.75" customHeight="1" x14ac:dyDescent="0.7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7.75" customHeight="1" x14ac:dyDescent="0.7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7.75" customHeight="1" x14ac:dyDescent="0.7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7.75" customHeight="1" x14ac:dyDescent="0.7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7.75" customHeight="1" x14ac:dyDescent="0.7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7.75" customHeight="1" x14ac:dyDescent="0.7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7.75" customHeight="1" x14ac:dyDescent="0.7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7.75" customHeight="1" x14ac:dyDescent="0.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7.75" customHeight="1" x14ac:dyDescent="0.7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7.75" customHeight="1" x14ac:dyDescent="0.7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7.75" customHeight="1" x14ac:dyDescent="0.7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7.75" customHeight="1" x14ac:dyDescent="0.7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7.75" customHeight="1" x14ac:dyDescent="0.7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7.75" customHeight="1" x14ac:dyDescent="0.7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7.75" customHeight="1" x14ac:dyDescent="0.7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7.75" customHeight="1" x14ac:dyDescent="0.7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7.75" customHeight="1" x14ac:dyDescent="0.7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7.75" customHeight="1" x14ac:dyDescent="0.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7.75" customHeight="1" x14ac:dyDescent="0.7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7.75" customHeight="1" x14ac:dyDescent="0.7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7.75" customHeight="1" x14ac:dyDescent="0.7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7.75" customHeight="1" x14ac:dyDescent="0.7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7.75" customHeight="1" x14ac:dyDescent="0.7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7.75" customHeight="1" x14ac:dyDescent="0.7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7.75" customHeight="1" x14ac:dyDescent="0.7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7.75" customHeight="1" x14ac:dyDescent="0.7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7.75" customHeight="1" x14ac:dyDescent="0.7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7.75" customHeight="1" x14ac:dyDescent="0.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7.75" customHeight="1" x14ac:dyDescent="0.7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7.75" customHeight="1" x14ac:dyDescent="0.7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7.75" customHeight="1" x14ac:dyDescent="0.7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7.75" customHeight="1" x14ac:dyDescent="0.7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7.75" customHeight="1" x14ac:dyDescent="0.7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7.75" customHeight="1" x14ac:dyDescent="0.7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7.75" customHeight="1" x14ac:dyDescent="0.7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7.75" customHeight="1" x14ac:dyDescent="0.7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7.75" customHeight="1" x14ac:dyDescent="0.7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7.75" customHeight="1" x14ac:dyDescent="0.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7.75" customHeight="1" x14ac:dyDescent="0.7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7.75" customHeight="1" x14ac:dyDescent="0.7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7.75" customHeight="1" x14ac:dyDescent="0.7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7.75" customHeight="1" x14ac:dyDescent="0.7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7.75" customHeight="1" x14ac:dyDescent="0.7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7.75" customHeight="1" x14ac:dyDescent="0.7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7.75" customHeight="1" x14ac:dyDescent="0.7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7.75" customHeight="1" x14ac:dyDescent="0.7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7.75" customHeight="1" x14ac:dyDescent="0.7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7.75" customHeight="1" x14ac:dyDescent="0.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7.75" customHeight="1" x14ac:dyDescent="0.7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7.75" customHeight="1" x14ac:dyDescent="0.7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7.75" customHeight="1" x14ac:dyDescent="0.7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7.75" customHeight="1" x14ac:dyDescent="0.7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7.75" customHeight="1" x14ac:dyDescent="0.7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7.75" customHeight="1" x14ac:dyDescent="0.7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7.75" customHeight="1" x14ac:dyDescent="0.7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7.75" customHeight="1" x14ac:dyDescent="0.7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7.75" customHeight="1" x14ac:dyDescent="0.7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7.75" customHeight="1" x14ac:dyDescent="0.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7.75" customHeight="1" x14ac:dyDescent="0.7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7.75" customHeight="1" x14ac:dyDescent="0.7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7.75" customHeight="1" x14ac:dyDescent="0.7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7.75" customHeight="1" x14ac:dyDescent="0.7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7.75" customHeight="1" x14ac:dyDescent="0.7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7.75" customHeight="1" x14ac:dyDescent="0.7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7.75" customHeight="1" x14ac:dyDescent="0.7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7.75" customHeight="1" x14ac:dyDescent="0.7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7.75" customHeight="1" x14ac:dyDescent="0.7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7.75" customHeight="1" x14ac:dyDescent="0.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7.75" customHeight="1" x14ac:dyDescent="0.7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7.75" customHeight="1" x14ac:dyDescent="0.7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7.75" customHeight="1" x14ac:dyDescent="0.7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7.75" customHeight="1" x14ac:dyDescent="0.7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7.75" customHeight="1" x14ac:dyDescent="0.7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7.75" customHeight="1" x14ac:dyDescent="0.7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7.75" customHeight="1" x14ac:dyDescent="0.7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7.75" customHeight="1" x14ac:dyDescent="0.7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7.75" customHeight="1" x14ac:dyDescent="0.7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7.75" customHeight="1" x14ac:dyDescent="0.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7.75" customHeight="1" x14ac:dyDescent="0.7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7.75" customHeight="1" x14ac:dyDescent="0.7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7.75" customHeight="1" x14ac:dyDescent="0.7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7.75" customHeight="1" x14ac:dyDescent="0.7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7.75" customHeight="1" x14ac:dyDescent="0.7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7.75" customHeight="1" x14ac:dyDescent="0.7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7.75" customHeight="1" x14ac:dyDescent="0.7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7.75" customHeight="1" x14ac:dyDescent="0.7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7.75" customHeight="1" x14ac:dyDescent="0.7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7.75" customHeight="1" x14ac:dyDescent="0.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7.75" customHeight="1" x14ac:dyDescent="0.7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7.75" customHeight="1" x14ac:dyDescent="0.7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7.75" customHeight="1" x14ac:dyDescent="0.7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7.75" customHeight="1" x14ac:dyDescent="0.7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7.75" customHeight="1" x14ac:dyDescent="0.7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7.75" customHeight="1" x14ac:dyDescent="0.7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7.75" customHeight="1" x14ac:dyDescent="0.7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7.75" customHeight="1" x14ac:dyDescent="0.7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7.75" customHeight="1" x14ac:dyDescent="0.7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7.75" customHeight="1" x14ac:dyDescent="0.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7.75" customHeight="1" x14ac:dyDescent="0.7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7.75" customHeight="1" x14ac:dyDescent="0.7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7.75" customHeight="1" x14ac:dyDescent="0.7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7.75" customHeight="1" x14ac:dyDescent="0.7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7.75" customHeight="1" x14ac:dyDescent="0.7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48">
    <mergeCell ref="A7:A9"/>
    <mergeCell ref="B7:B9"/>
    <mergeCell ref="A10:A11"/>
    <mergeCell ref="F7:F9"/>
    <mergeCell ref="E10:E11"/>
    <mergeCell ref="F10:F11"/>
    <mergeCell ref="A1:J1"/>
    <mergeCell ref="A2:J2"/>
    <mergeCell ref="A3:J3"/>
    <mergeCell ref="D4:H4"/>
    <mergeCell ref="I4:I6"/>
    <mergeCell ref="E7:E9"/>
    <mergeCell ref="I7:I9"/>
    <mergeCell ref="J7:J9"/>
    <mergeCell ref="I10:I11"/>
    <mergeCell ref="J10:J11"/>
    <mergeCell ref="G7:G9"/>
    <mergeCell ref="H7:H9"/>
    <mergeCell ref="G10:G11"/>
    <mergeCell ref="H10:H11"/>
    <mergeCell ref="C7:C9"/>
    <mergeCell ref="D7:D9"/>
    <mergeCell ref="B10:B11"/>
    <mergeCell ref="C10:C11"/>
    <mergeCell ref="D10:D11"/>
    <mergeCell ref="J32:J33"/>
    <mergeCell ref="F36:I36"/>
    <mergeCell ref="F27:F28"/>
    <mergeCell ref="G27:G28"/>
    <mergeCell ref="H27:H28"/>
    <mergeCell ref="I27:I28"/>
    <mergeCell ref="J27:J28"/>
    <mergeCell ref="F37:I37"/>
    <mergeCell ref="A27:A28"/>
    <mergeCell ref="A32:A33"/>
    <mergeCell ref="B32:B33"/>
    <mergeCell ref="C32:C33"/>
    <mergeCell ref="D32:D33"/>
    <mergeCell ref="E32:E33"/>
    <mergeCell ref="F32:F33"/>
    <mergeCell ref="A34:C34"/>
    <mergeCell ref="G32:G33"/>
    <mergeCell ref="H32:H33"/>
    <mergeCell ref="I32:I33"/>
    <mergeCell ref="B27:B28"/>
    <mergeCell ref="C27:C28"/>
    <mergeCell ref="E27:E28"/>
    <mergeCell ref="D27:D28"/>
  </mergeCells>
  <pageMargins left="0" right="0" top="0.15748031496062992" bottom="0.15748031496062992" header="0" footer="0"/>
  <pageSetup paperSize="9" scale="93" orientation="landscape" r:id="rId1"/>
  <rowBreaks count="1" manualBreakCount="1">
    <brk id="2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Adv_Akat</dc:creator>
  <cp:lastModifiedBy>ธีระพงษ์ ราชนาวี</cp:lastModifiedBy>
  <cp:lastPrinted>2026-07-13T05:58:42Z</cp:lastPrinted>
  <dcterms:created xsi:type="dcterms:W3CDTF">2025-06-25T11:16:17Z</dcterms:created>
  <dcterms:modified xsi:type="dcterms:W3CDTF">2026-07-13T05:59:51Z</dcterms:modified>
</cp:coreProperties>
</file>